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EIASASCOMP\ecnra_share\Waybill_Analysis\January_2025\OutputTables\ForWebPage\"/>
    </mc:Choice>
  </mc:AlternateContent>
  <xr:revisionPtr revIDLastSave="0" documentId="13_ncr:1_{A7E91003-B9CD-4448-AB9E-966065179D24}" xr6:coauthVersionLast="47" xr6:coauthVersionMax="47" xr10:uidLastSave="{00000000-0000-0000-0000-000000000000}"/>
  <bookViews>
    <workbookView xWindow="-108" yWindow="-108" windowWidth="23256" windowHeight="14016" xr2:uid="{76DB9EC5-5235-4684-93CA-15E568C2595F}"/>
  </bookViews>
  <sheets>
    <sheet name="Table 3c_Nominal" sheetId="1" r:id="rId1"/>
  </sheets>
  <externalReferences>
    <externalReference r:id="rId2"/>
  </externalReferences>
  <definedNames>
    <definedName name="_xlnm.Print_Titles" localSheetId="0">'Table 3c_Nominal'!$1:$3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32" i="1" l="1"/>
  <c r="S132" i="1"/>
  <c r="R132" i="1"/>
  <c r="Q132" i="1"/>
  <c r="P132" i="1"/>
  <c r="O132" i="1"/>
  <c r="N132" i="1"/>
  <c r="M132" i="1"/>
  <c r="J132" i="1"/>
  <c r="I132" i="1"/>
  <c r="H132" i="1"/>
  <c r="G132" i="1"/>
  <c r="F132" i="1"/>
  <c r="E132" i="1"/>
  <c r="D132" i="1"/>
  <c r="C132" i="1"/>
  <c r="B132" i="1"/>
  <c r="L132" i="1" s="1"/>
  <c r="A132" i="1"/>
  <c r="K132" i="1" s="1"/>
  <c r="T131" i="1"/>
  <c r="S131" i="1"/>
  <c r="R131" i="1"/>
  <c r="Q131" i="1"/>
  <c r="P131" i="1"/>
  <c r="O131" i="1"/>
  <c r="N131" i="1"/>
  <c r="M131" i="1"/>
  <c r="L131" i="1"/>
  <c r="J131" i="1"/>
  <c r="I131" i="1"/>
  <c r="H131" i="1"/>
  <c r="G131" i="1"/>
  <c r="F131" i="1"/>
  <c r="E131" i="1"/>
  <c r="D131" i="1"/>
  <c r="C131" i="1"/>
  <c r="B131" i="1"/>
  <c r="A131" i="1"/>
  <c r="K131" i="1" s="1"/>
  <c r="T130" i="1"/>
  <c r="S130" i="1"/>
  <c r="R130" i="1"/>
  <c r="Q130" i="1"/>
  <c r="P130" i="1"/>
  <c r="O130" i="1"/>
  <c r="N130" i="1"/>
  <c r="M130" i="1"/>
  <c r="J130" i="1"/>
  <c r="I130" i="1"/>
  <c r="H130" i="1"/>
  <c r="G130" i="1"/>
  <c r="F130" i="1"/>
  <c r="E130" i="1"/>
  <c r="D130" i="1"/>
  <c r="C130" i="1"/>
  <c r="B130" i="1"/>
  <c r="L130" i="1" s="1"/>
  <c r="A130" i="1"/>
  <c r="K130" i="1" s="1"/>
  <c r="T129" i="1"/>
  <c r="S129" i="1"/>
  <c r="R129" i="1"/>
  <c r="Q129" i="1"/>
  <c r="P129" i="1"/>
  <c r="O129" i="1"/>
  <c r="N129" i="1"/>
  <c r="M129" i="1"/>
  <c r="J129" i="1"/>
  <c r="I129" i="1"/>
  <c r="H129" i="1"/>
  <c r="G129" i="1"/>
  <c r="F129" i="1"/>
  <c r="E129" i="1"/>
  <c r="D129" i="1"/>
  <c r="C129" i="1"/>
  <c r="B129" i="1"/>
  <c r="L129" i="1" s="1"/>
  <c r="A129" i="1"/>
  <c r="K129" i="1" s="1"/>
  <c r="T128" i="1"/>
  <c r="S128" i="1"/>
  <c r="R128" i="1"/>
  <c r="Q128" i="1"/>
  <c r="P128" i="1"/>
  <c r="O128" i="1"/>
  <c r="N128" i="1"/>
  <c r="M128" i="1"/>
  <c r="L128" i="1"/>
  <c r="J128" i="1"/>
  <c r="I128" i="1"/>
  <c r="H128" i="1"/>
  <c r="G128" i="1"/>
  <c r="F128" i="1"/>
  <c r="E128" i="1"/>
  <c r="D128" i="1"/>
  <c r="C128" i="1"/>
  <c r="B128" i="1"/>
  <c r="A128" i="1"/>
  <c r="K128" i="1" s="1"/>
  <c r="T127" i="1"/>
  <c r="S127" i="1"/>
  <c r="R127" i="1"/>
  <c r="Q127" i="1"/>
  <c r="P127" i="1"/>
  <c r="O127" i="1"/>
  <c r="N127" i="1"/>
  <c r="M127" i="1"/>
  <c r="J127" i="1"/>
  <c r="I127" i="1"/>
  <c r="H127" i="1"/>
  <c r="G127" i="1"/>
  <c r="F127" i="1"/>
  <c r="E127" i="1"/>
  <c r="D127" i="1"/>
  <c r="C127" i="1"/>
  <c r="B127" i="1"/>
  <c r="L127" i="1" s="1"/>
  <c r="A127" i="1"/>
  <c r="K127" i="1" s="1"/>
  <c r="T126" i="1"/>
  <c r="S126" i="1"/>
  <c r="R126" i="1"/>
  <c r="Q126" i="1"/>
  <c r="P126" i="1"/>
  <c r="O126" i="1"/>
  <c r="N126" i="1"/>
  <c r="M126" i="1"/>
  <c r="J126" i="1"/>
  <c r="I126" i="1"/>
  <c r="H126" i="1"/>
  <c r="G126" i="1"/>
  <c r="F126" i="1"/>
  <c r="E126" i="1"/>
  <c r="D126" i="1"/>
  <c r="C126" i="1"/>
  <c r="B126" i="1"/>
  <c r="L126" i="1" s="1"/>
  <c r="A126" i="1"/>
  <c r="K126" i="1" s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T124" i="1"/>
  <c r="S124" i="1"/>
  <c r="R124" i="1"/>
  <c r="Q124" i="1"/>
  <c r="P124" i="1"/>
  <c r="O124" i="1"/>
  <c r="N124" i="1"/>
  <c r="M124" i="1"/>
  <c r="J124" i="1"/>
  <c r="I124" i="1"/>
  <c r="H124" i="1"/>
  <c r="G124" i="1"/>
  <c r="F124" i="1"/>
  <c r="E124" i="1"/>
  <c r="D124" i="1"/>
  <c r="C124" i="1"/>
  <c r="B124" i="1"/>
  <c r="L124" i="1" s="1"/>
  <c r="A124" i="1"/>
  <c r="K124" i="1" s="1"/>
  <c r="T123" i="1"/>
  <c r="S123" i="1"/>
  <c r="R123" i="1"/>
  <c r="Q123" i="1"/>
  <c r="P123" i="1"/>
  <c r="O123" i="1"/>
  <c r="N123" i="1"/>
  <c r="M123" i="1"/>
  <c r="J123" i="1"/>
  <c r="I123" i="1"/>
  <c r="H123" i="1"/>
  <c r="G123" i="1"/>
  <c r="F123" i="1"/>
  <c r="E123" i="1"/>
  <c r="D123" i="1"/>
  <c r="C123" i="1"/>
  <c r="B123" i="1"/>
  <c r="L123" i="1" s="1"/>
  <c r="A123" i="1"/>
  <c r="K123" i="1" s="1"/>
  <c r="T122" i="1"/>
  <c r="S122" i="1"/>
  <c r="R122" i="1"/>
  <c r="Q122" i="1"/>
  <c r="P122" i="1"/>
  <c r="O122" i="1"/>
  <c r="N122" i="1"/>
  <c r="M122" i="1"/>
  <c r="J122" i="1"/>
  <c r="I122" i="1"/>
  <c r="H122" i="1"/>
  <c r="G122" i="1"/>
  <c r="F122" i="1"/>
  <c r="E122" i="1"/>
  <c r="D122" i="1"/>
  <c r="C122" i="1"/>
  <c r="B122" i="1"/>
  <c r="L122" i="1" s="1"/>
  <c r="A122" i="1"/>
  <c r="K122" i="1" s="1"/>
  <c r="T121" i="1"/>
  <c r="S121" i="1"/>
  <c r="R121" i="1"/>
  <c r="Q121" i="1"/>
  <c r="P121" i="1"/>
  <c r="O121" i="1"/>
  <c r="N121" i="1"/>
  <c r="M121" i="1"/>
  <c r="J121" i="1"/>
  <c r="I121" i="1"/>
  <c r="H121" i="1"/>
  <c r="G121" i="1"/>
  <c r="F121" i="1"/>
  <c r="E121" i="1"/>
  <c r="D121" i="1"/>
  <c r="C121" i="1"/>
  <c r="B121" i="1"/>
  <c r="L121" i="1" s="1"/>
  <c r="A121" i="1"/>
  <c r="K121" i="1" s="1"/>
  <c r="T120" i="1"/>
  <c r="S120" i="1"/>
  <c r="R120" i="1"/>
  <c r="Q120" i="1"/>
  <c r="P120" i="1"/>
  <c r="O120" i="1"/>
  <c r="N120" i="1"/>
  <c r="M120" i="1"/>
  <c r="J120" i="1"/>
  <c r="I120" i="1"/>
  <c r="H120" i="1"/>
  <c r="G120" i="1"/>
  <c r="F120" i="1"/>
  <c r="E120" i="1"/>
  <c r="D120" i="1"/>
  <c r="C120" i="1"/>
  <c r="B120" i="1"/>
  <c r="L120" i="1" s="1"/>
  <c r="A120" i="1"/>
  <c r="K120" i="1" s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T118" i="1"/>
  <c r="S118" i="1"/>
  <c r="R118" i="1"/>
  <c r="Q118" i="1"/>
  <c r="P118" i="1"/>
  <c r="O118" i="1"/>
  <c r="N118" i="1"/>
  <c r="M118" i="1"/>
  <c r="J118" i="1"/>
  <c r="I118" i="1"/>
  <c r="H118" i="1"/>
  <c r="G118" i="1"/>
  <c r="F118" i="1"/>
  <c r="E118" i="1"/>
  <c r="D118" i="1"/>
  <c r="C118" i="1"/>
  <c r="B118" i="1"/>
  <c r="L118" i="1" s="1"/>
  <c r="A118" i="1"/>
  <c r="K118" i="1" s="1"/>
  <c r="T117" i="1"/>
  <c r="S117" i="1"/>
  <c r="R117" i="1"/>
  <c r="Q117" i="1"/>
  <c r="P117" i="1"/>
  <c r="O117" i="1"/>
  <c r="N117" i="1"/>
  <c r="M117" i="1"/>
  <c r="J117" i="1"/>
  <c r="I117" i="1"/>
  <c r="H117" i="1"/>
  <c r="G117" i="1"/>
  <c r="F117" i="1"/>
  <c r="E117" i="1"/>
  <c r="D117" i="1"/>
  <c r="C117" i="1"/>
  <c r="B117" i="1"/>
  <c r="L117" i="1" s="1"/>
  <c r="A117" i="1"/>
  <c r="K117" i="1" s="1"/>
  <c r="T116" i="1"/>
  <c r="S116" i="1"/>
  <c r="R116" i="1"/>
  <c r="Q116" i="1"/>
  <c r="P116" i="1"/>
  <c r="O116" i="1"/>
  <c r="N116" i="1"/>
  <c r="M116" i="1"/>
  <c r="L116" i="1"/>
  <c r="J116" i="1"/>
  <c r="I116" i="1"/>
  <c r="H116" i="1"/>
  <c r="G116" i="1"/>
  <c r="F116" i="1"/>
  <c r="E116" i="1"/>
  <c r="D116" i="1"/>
  <c r="C116" i="1"/>
  <c r="B116" i="1"/>
  <c r="A116" i="1"/>
  <c r="K116" i="1" s="1"/>
  <c r="T115" i="1"/>
  <c r="S115" i="1"/>
  <c r="R115" i="1"/>
  <c r="Q115" i="1"/>
  <c r="P115" i="1"/>
  <c r="O115" i="1"/>
  <c r="N115" i="1"/>
  <c r="M115" i="1"/>
  <c r="J115" i="1"/>
  <c r="I115" i="1"/>
  <c r="H115" i="1"/>
  <c r="G115" i="1"/>
  <c r="F115" i="1"/>
  <c r="E115" i="1"/>
  <c r="D115" i="1"/>
  <c r="C115" i="1"/>
  <c r="B115" i="1"/>
  <c r="L115" i="1" s="1"/>
  <c r="A115" i="1"/>
  <c r="K115" i="1" s="1"/>
  <c r="T114" i="1"/>
  <c r="S114" i="1"/>
  <c r="R114" i="1"/>
  <c r="Q114" i="1"/>
  <c r="P114" i="1"/>
  <c r="O114" i="1"/>
  <c r="N114" i="1"/>
  <c r="M114" i="1"/>
  <c r="J114" i="1"/>
  <c r="I114" i="1"/>
  <c r="H114" i="1"/>
  <c r="G114" i="1"/>
  <c r="F114" i="1"/>
  <c r="E114" i="1"/>
  <c r="D114" i="1"/>
  <c r="C114" i="1"/>
  <c r="B114" i="1"/>
  <c r="L114" i="1" s="1"/>
  <c r="A114" i="1"/>
  <c r="K114" i="1" s="1"/>
  <c r="T113" i="1"/>
  <c r="S113" i="1"/>
  <c r="R113" i="1"/>
  <c r="Q113" i="1"/>
  <c r="P113" i="1"/>
  <c r="O113" i="1"/>
  <c r="N113" i="1"/>
  <c r="M113" i="1"/>
  <c r="K113" i="1"/>
  <c r="J113" i="1"/>
  <c r="I113" i="1"/>
  <c r="H113" i="1"/>
  <c r="G113" i="1"/>
  <c r="F113" i="1"/>
  <c r="E113" i="1"/>
  <c r="D113" i="1"/>
  <c r="C113" i="1"/>
  <c r="B113" i="1"/>
  <c r="L113" i="1" s="1"/>
  <c r="A113" i="1"/>
  <c r="T112" i="1"/>
  <c r="S112" i="1"/>
  <c r="R112" i="1"/>
  <c r="Q112" i="1"/>
  <c r="P112" i="1"/>
  <c r="O112" i="1"/>
  <c r="N112" i="1"/>
  <c r="M112" i="1"/>
  <c r="J112" i="1"/>
  <c r="I112" i="1"/>
  <c r="H112" i="1"/>
  <c r="G112" i="1"/>
  <c r="F112" i="1"/>
  <c r="E112" i="1"/>
  <c r="D112" i="1"/>
  <c r="C112" i="1"/>
  <c r="B112" i="1"/>
  <c r="L112" i="1" s="1"/>
  <c r="A112" i="1"/>
  <c r="K112" i="1" s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T110" i="1"/>
  <c r="S110" i="1"/>
  <c r="R110" i="1"/>
  <c r="Q110" i="1"/>
  <c r="P110" i="1"/>
  <c r="O110" i="1"/>
  <c r="N110" i="1"/>
  <c r="M110" i="1"/>
  <c r="J110" i="1"/>
  <c r="I110" i="1"/>
  <c r="H110" i="1"/>
  <c r="G110" i="1"/>
  <c r="F110" i="1"/>
  <c r="E110" i="1"/>
  <c r="D110" i="1"/>
  <c r="C110" i="1"/>
  <c r="B110" i="1"/>
  <c r="L110" i="1" s="1"/>
  <c r="A110" i="1"/>
  <c r="K110" i="1" s="1"/>
  <c r="T109" i="1"/>
  <c r="S109" i="1"/>
  <c r="R109" i="1"/>
  <c r="Q109" i="1"/>
  <c r="P109" i="1"/>
  <c r="O109" i="1"/>
  <c r="N109" i="1"/>
  <c r="M109" i="1"/>
  <c r="J109" i="1"/>
  <c r="I109" i="1"/>
  <c r="H109" i="1"/>
  <c r="G109" i="1"/>
  <c r="F109" i="1"/>
  <c r="E109" i="1"/>
  <c r="D109" i="1"/>
  <c r="C109" i="1"/>
  <c r="B109" i="1"/>
  <c r="L109" i="1" s="1"/>
  <c r="A109" i="1"/>
  <c r="K109" i="1" s="1"/>
  <c r="T108" i="1"/>
  <c r="S108" i="1"/>
  <c r="R108" i="1"/>
  <c r="Q108" i="1"/>
  <c r="P108" i="1"/>
  <c r="O108" i="1"/>
  <c r="N108" i="1"/>
  <c r="M108" i="1"/>
  <c r="J108" i="1"/>
  <c r="I108" i="1"/>
  <c r="H108" i="1"/>
  <c r="G108" i="1"/>
  <c r="F108" i="1"/>
  <c r="E108" i="1"/>
  <c r="D108" i="1"/>
  <c r="C108" i="1"/>
  <c r="B108" i="1"/>
  <c r="L108" i="1" s="1"/>
  <c r="A108" i="1"/>
  <c r="K108" i="1" s="1"/>
  <c r="T107" i="1"/>
  <c r="S107" i="1"/>
  <c r="R107" i="1"/>
  <c r="Q107" i="1"/>
  <c r="P107" i="1"/>
  <c r="O107" i="1"/>
  <c r="N107" i="1"/>
  <c r="M107" i="1"/>
  <c r="J107" i="1"/>
  <c r="I107" i="1"/>
  <c r="H107" i="1"/>
  <c r="G107" i="1"/>
  <c r="F107" i="1"/>
  <c r="E107" i="1"/>
  <c r="D107" i="1"/>
  <c r="C107" i="1"/>
  <c r="B107" i="1"/>
  <c r="L107" i="1" s="1"/>
  <c r="A107" i="1"/>
  <c r="K107" i="1" s="1"/>
  <c r="T106" i="1"/>
  <c r="S106" i="1"/>
  <c r="R106" i="1"/>
  <c r="Q106" i="1"/>
  <c r="P106" i="1"/>
  <c r="O106" i="1"/>
  <c r="N106" i="1"/>
  <c r="M106" i="1"/>
  <c r="J106" i="1"/>
  <c r="I106" i="1"/>
  <c r="H106" i="1"/>
  <c r="G106" i="1"/>
  <c r="F106" i="1"/>
  <c r="E106" i="1"/>
  <c r="D106" i="1"/>
  <c r="C106" i="1"/>
  <c r="B106" i="1"/>
  <c r="L106" i="1" s="1"/>
  <c r="A106" i="1"/>
  <c r="K106" i="1" s="1"/>
  <c r="T105" i="1"/>
  <c r="S105" i="1"/>
  <c r="R105" i="1"/>
  <c r="Q105" i="1"/>
  <c r="P105" i="1"/>
  <c r="O105" i="1"/>
  <c r="N105" i="1"/>
  <c r="M105" i="1"/>
  <c r="J105" i="1"/>
  <c r="I105" i="1"/>
  <c r="H105" i="1"/>
  <c r="G105" i="1"/>
  <c r="F105" i="1"/>
  <c r="E105" i="1"/>
  <c r="D105" i="1"/>
  <c r="C105" i="1"/>
  <c r="B105" i="1"/>
  <c r="L105" i="1" s="1"/>
  <c r="A105" i="1"/>
  <c r="K105" i="1" s="1"/>
  <c r="T104" i="1"/>
  <c r="S104" i="1"/>
  <c r="R104" i="1"/>
  <c r="Q104" i="1"/>
  <c r="P104" i="1"/>
  <c r="O104" i="1"/>
  <c r="N104" i="1"/>
  <c r="M104" i="1"/>
  <c r="L104" i="1"/>
  <c r="J104" i="1"/>
  <c r="I104" i="1"/>
  <c r="H104" i="1"/>
  <c r="G104" i="1"/>
  <c r="F104" i="1"/>
  <c r="E104" i="1"/>
  <c r="D104" i="1"/>
  <c r="C104" i="1"/>
  <c r="B104" i="1"/>
  <c r="A104" i="1"/>
  <c r="K104" i="1" s="1"/>
  <c r="T103" i="1"/>
  <c r="S103" i="1"/>
  <c r="R103" i="1"/>
  <c r="Q103" i="1"/>
  <c r="P103" i="1"/>
  <c r="O103" i="1"/>
  <c r="N103" i="1"/>
  <c r="M103" i="1"/>
  <c r="J103" i="1"/>
  <c r="I103" i="1"/>
  <c r="H103" i="1"/>
  <c r="G103" i="1"/>
  <c r="F103" i="1"/>
  <c r="E103" i="1"/>
  <c r="D103" i="1"/>
  <c r="C103" i="1"/>
  <c r="B103" i="1"/>
  <c r="L103" i="1" s="1"/>
  <c r="A103" i="1"/>
  <c r="K103" i="1" s="1"/>
  <c r="T102" i="1"/>
  <c r="S102" i="1"/>
  <c r="R102" i="1"/>
  <c r="Q102" i="1"/>
  <c r="P102" i="1"/>
  <c r="O102" i="1"/>
  <c r="N102" i="1"/>
  <c r="M102" i="1"/>
  <c r="J102" i="1"/>
  <c r="I102" i="1"/>
  <c r="H102" i="1"/>
  <c r="G102" i="1"/>
  <c r="F102" i="1"/>
  <c r="E102" i="1"/>
  <c r="D102" i="1"/>
  <c r="C102" i="1"/>
  <c r="B102" i="1"/>
  <c r="L102" i="1" s="1"/>
  <c r="A102" i="1"/>
  <c r="K102" i="1" s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T100" i="1"/>
  <c r="S100" i="1"/>
  <c r="R100" i="1"/>
  <c r="Q100" i="1"/>
  <c r="P100" i="1"/>
  <c r="O100" i="1"/>
  <c r="N100" i="1"/>
  <c r="M100" i="1"/>
  <c r="J100" i="1"/>
  <c r="I100" i="1"/>
  <c r="H100" i="1"/>
  <c r="G100" i="1"/>
  <c r="F100" i="1"/>
  <c r="E100" i="1"/>
  <c r="D100" i="1"/>
  <c r="C100" i="1"/>
  <c r="B100" i="1"/>
  <c r="L100" i="1" s="1"/>
  <c r="A100" i="1"/>
  <c r="K100" i="1" s="1"/>
  <c r="T99" i="1"/>
  <c r="S99" i="1"/>
  <c r="R99" i="1"/>
  <c r="Q99" i="1"/>
  <c r="P99" i="1"/>
  <c r="O99" i="1"/>
  <c r="N99" i="1"/>
  <c r="M99" i="1"/>
  <c r="J99" i="1"/>
  <c r="I99" i="1"/>
  <c r="H99" i="1"/>
  <c r="G99" i="1"/>
  <c r="F99" i="1"/>
  <c r="E99" i="1"/>
  <c r="D99" i="1"/>
  <c r="C99" i="1"/>
  <c r="B99" i="1"/>
  <c r="L99" i="1" s="1"/>
  <c r="A99" i="1"/>
  <c r="K99" i="1" s="1"/>
  <c r="T98" i="1"/>
  <c r="S98" i="1"/>
  <c r="R98" i="1"/>
  <c r="Q98" i="1"/>
  <c r="P98" i="1"/>
  <c r="O98" i="1"/>
  <c r="N98" i="1"/>
  <c r="M98" i="1"/>
  <c r="J98" i="1"/>
  <c r="I98" i="1"/>
  <c r="H98" i="1"/>
  <c r="G98" i="1"/>
  <c r="F98" i="1"/>
  <c r="E98" i="1"/>
  <c r="D98" i="1"/>
  <c r="C98" i="1"/>
  <c r="B98" i="1"/>
  <c r="L98" i="1" s="1"/>
  <c r="A98" i="1"/>
  <c r="K98" i="1" s="1"/>
  <c r="T97" i="1"/>
  <c r="S97" i="1"/>
  <c r="R97" i="1"/>
  <c r="Q97" i="1"/>
  <c r="P97" i="1"/>
  <c r="O97" i="1"/>
  <c r="N97" i="1"/>
  <c r="M97" i="1"/>
  <c r="J97" i="1"/>
  <c r="I97" i="1"/>
  <c r="H97" i="1"/>
  <c r="G97" i="1"/>
  <c r="F97" i="1"/>
  <c r="E97" i="1"/>
  <c r="D97" i="1"/>
  <c r="C97" i="1"/>
  <c r="B97" i="1"/>
  <c r="L97" i="1" s="1"/>
  <c r="A97" i="1"/>
  <c r="K97" i="1" s="1"/>
  <c r="T96" i="1"/>
  <c r="S96" i="1"/>
  <c r="R96" i="1"/>
  <c r="Q96" i="1"/>
  <c r="P96" i="1"/>
  <c r="O96" i="1"/>
  <c r="N96" i="1"/>
  <c r="M96" i="1"/>
  <c r="J96" i="1"/>
  <c r="I96" i="1"/>
  <c r="H96" i="1"/>
  <c r="G96" i="1"/>
  <c r="F96" i="1"/>
  <c r="E96" i="1"/>
  <c r="D96" i="1"/>
  <c r="C96" i="1"/>
  <c r="B96" i="1"/>
  <c r="L96" i="1" s="1"/>
  <c r="A96" i="1"/>
  <c r="K96" i="1" s="1"/>
  <c r="T95" i="1"/>
  <c r="S95" i="1"/>
  <c r="R95" i="1"/>
  <c r="Q95" i="1"/>
  <c r="P95" i="1"/>
  <c r="O95" i="1"/>
  <c r="N95" i="1"/>
  <c r="M95" i="1"/>
  <c r="K95" i="1"/>
  <c r="J95" i="1"/>
  <c r="I95" i="1"/>
  <c r="H95" i="1"/>
  <c r="G95" i="1"/>
  <c r="F95" i="1"/>
  <c r="E95" i="1"/>
  <c r="D95" i="1"/>
  <c r="C95" i="1"/>
  <c r="B95" i="1"/>
  <c r="L95" i="1" s="1"/>
  <c r="A95" i="1"/>
  <c r="T94" i="1"/>
  <c r="S94" i="1"/>
  <c r="R94" i="1"/>
  <c r="Q94" i="1"/>
  <c r="P94" i="1"/>
  <c r="O94" i="1"/>
  <c r="N94" i="1"/>
  <c r="M94" i="1"/>
  <c r="J94" i="1"/>
  <c r="I94" i="1"/>
  <c r="H94" i="1"/>
  <c r="G94" i="1"/>
  <c r="F94" i="1"/>
  <c r="E94" i="1"/>
  <c r="D94" i="1"/>
  <c r="C94" i="1"/>
  <c r="B94" i="1"/>
  <c r="L94" i="1" s="1"/>
  <c r="A94" i="1"/>
  <c r="K94" i="1" s="1"/>
  <c r="T93" i="1"/>
  <c r="S93" i="1"/>
  <c r="R93" i="1"/>
  <c r="Q93" i="1"/>
  <c r="P93" i="1"/>
  <c r="O93" i="1"/>
  <c r="N93" i="1"/>
  <c r="M93" i="1"/>
  <c r="J93" i="1"/>
  <c r="I93" i="1"/>
  <c r="H93" i="1"/>
  <c r="G93" i="1"/>
  <c r="F93" i="1"/>
  <c r="E93" i="1"/>
  <c r="D93" i="1"/>
  <c r="C93" i="1"/>
  <c r="B93" i="1"/>
  <c r="L93" i="1" s="1"/>
  <c r="A93" i="1"/>
  <c r="K93" i="1" s="1"/>
  <c r="T92" i="1"/>
  <c r="S92" i="1"/>
  <c r="R92" i="1"/>
  <c r="Q92" i="1"/>
  <c r="P92" i="1"/>
  <c r="O92" i="1"/>
  <c r="N92" i="1"/>
  <c r="M92" i="1"/>
  <c r="L92" i="1"/>
  <c r="J92" i="1"/>
  <c r="I92" i="1"/>
  <c r="H92" i="1"/>
  <c r="G92" i="1"/>
  <c r="F92" i="1"/>
  <c r="E92" i="1"/>
  <c r="D92" i="1"/>
  <c r="C92" i="1"/>
  <c r="B92" i="1"/>
  <c r="A92" i="1"/>
  <c r="K92" i="1" s="1"/>
  <c r="T91" i="1"/>
  <c r="S91" i="1"/>
  <c r="R91" i="1"/>
  <c r="Q91" i="1"/>
  <c r="P91" i="1"/>
  <c r="O91" i="1"/>
  <c r="N91" i="1"/>
  <c r="M91" i="1"/>
  <c r="J91" i="1"/>
  <c r="I91" i="1"/>
  <c r="H91" i="1"/>
  <c r="G91" i="1"/>
  <c r="F91" i="1"/>
  <c r="E91" i="1"/>
  <c r="D91" i="1"/>
  <c r="C91" i="1"/>
  <c r="B91" i="1"/>
  <c r="L91" i="1" s="1"/>
  <c r="A91" i="1"/>
  <c r="K91" i="1" s="1"/>
  <c r="T90" i="1"/>
  <c r="S90" i="1"/>
  <c r="R90" i="1"/>
  <c r="Q90" i="1"/>
  <c r="P90" i="1"/>
  <c r="O90" i="1"/>
  <c r="N90" i="1"/>
  <c r="M90" i="1"/>
  <c r="J90" i="1"/>
  <c r="I90" i="1"/>
  <c r="H90" i="1"/>
  <c r="G90" i="1"/>
  <c r="F90" i="1"/>
  <c r="E90" i="1"/>
  <c r="D90" i="1"/>
  <c r="C90" i="1"/>
  <c r="B90" i="1"/>
  <c r="L90" i="1" s="1"/>
  <c r="A90" i="1"/>
  <c r="K90" i="1" s="1"/>
  <c r="T89" i="1"/>
  <c r="S89" i="1"/>
  <c r="R89" i="1"/>
  <c r="Q89" i="1"/>
  <c r="P89" i="1"/>
  <c r="O89" i="1"/>
  <c r="N89" i="1"/>
  <c r="M89" i="1"/>
  <c r="K89" i="1"/>
  <c r="J89" i="1"/>
  <c r="I89" i="1"/>
  <c r="H89" i="1"/>
  <c r="G89" i="1"/>
  <c r="F89" i="1"/>
  <c r="E89" i="1"/>
  <c r="D89" i="1"/>
  <c r="C89" i="1"/>
  <c r="B89" i="1"/>
  <c r="L89" i="1" s="1"/>
  <c r="A89" i="1"/>
  <c r="T88" i="1"/>
  <c r="S88" i="1"/>
  <c r="R88" i="1"/>
  <c r="Q88" i="1"/>
  <c r="P88" i="1"/>
  <c r="O88" i="1"/>
  <c r="N88" i="1"/>
  <c r="M88" i="1"/>
  <c r="J88" i="1"/>
  <c r="I88" i="1"/>
  <c r="H88" i="1"/>
  <c r="G88" i="1"/>
  <c r="F88" i="1"/>
  <c r="E88" i="1"/>
  <c r="D88" i="1"/>
  <c r="C88" i="1"/>
  <c r="B88" i="1"/>
  <c r="L88" i="1" s="1"/>
  <c r="A88" i="1"/>
  <c r="K88" i="1" s="1"/>
  <c r="T87" i="1"/>
  <c r="S87" i="1"/>
  <c r="R87" i="1"/>
  <c r="Q87" i="1"/>
  <c r="P87" i="1"/>
  <c r="O87" i="1"/>
  <c r="N87" i="1"/>
  <c r="M87" i="1"/>
  <c r="J87" i="1"/>
  <c r="I87" i="1"/>
  <c r="H87" i="1"/>
  <c r="G87" i="1"/>
  <c r="F87" i="1"/>
  <c r="E87" i="1"/>
  <c r="D87" i="1"/>
  <c r="C87" i="1"/>
  <c r="B87" i="1"/>
  <c r="L87" i="1" s="1"/>
  <c r="A87" i="1"/>
  <c r="K87" i="1" s="1"/>
  <c r="T86" i="1"/>
  <c r="S86" i="1"/>
  <c r="R86" i="1"/>
  <c r="Q86" i="1"/>
  <c r="P86" i="1"/>
  <c r="O86" i="1"/>
  <c r="N86" i="1"/>
  <c r="M86" i="1"/>
  <c r="L86" i="1"/>
  <c r="J86" i="1"/>
  <c r="I86" i="1"/>
  <c r="H86" i="1"/>
  <c r="G86" i="1"/>
  <c r="F86" i="1"/>
  <c r="E86" i="1"/>
  <c r="D86" i="1"/>
  <c r="C86" i="1"/>
  <c r="B86" i="1"/>
  <c r="A86" i="1"/>
  <c r="K86" i="1" s="1"/>
  <c r="T85" i="1"/>
  <c r="S85" i="1"/>
  <c r="R85" i="1"/>
  <c r="Q85" i="1"/>
  <c r="P85" i="1"/>
  <c r="O85" i="1"/>
  <c r="N85" i="1"/>
  <c r="M85" i="1"/>
  <c r="L85" i="1"/>
  <c r="J85" i="1"/>
  <c r="I85" i="1"/>
  <c r="H85" i="1"/>
  <c r="G85" i="1"/>
  <c r="F85" i="1"/>
  <c r="E85" i="1"/>
  <c r="D85" i="1"/>
  <c r="C85" i="1"/>
  <c r="B85" i="1"/>
  <c r="A85" i="1"/>
  <c r="K85" i="1" s="1"/>
  <c r="T84" i="1"/>
  <c r="S84" i="1"/>
  <c r="R84" i="1"/>
  <c r="Q84" i="1"/>
  <c r="P84" i="1"/>
  <c r="O84" i="1"/>
  <c r="N84" i="1"/>
  <c r="M84" i="1"/>
  <c r="J84" i="1"/>
  <c r="I84" i="1"/>
  <c r="H84" i="1"/>
  <c r="G84" i="1"/>
  <c r="F84" i="1"/>
  <c r="E84" i="1"/>
  <c r="D84" i="1"/>
  <c r="C84" i="1"/>
  <c r="B84" i="1"/>
  <c r="L84" i="1" s="1"/>
  <c r="A84" i="1"/>
  <c r="K84" i="1" s="1"/>
  <c r="T83" i="1"/>
  <c r="S83" i="1"/>
  <c r="R83" i="1"/>
  <c r="Q83" i="1"/>
  <c r="P83" i="1"/>
  <c r="O83" i="1"/>
  <c r="N83" i="1"/>
  <c r="M83" i="1"/>
  <c r="L83" i="1"/>
  <c r="J83" i="1"/>
  <c r="I83" i="1"/>
  <c r="H83" i="1"/>
  <c r="G83" i="1"/>
  <c r="F83" i="1"/>
  <c r="E83" i="1"/>
  <c r="D83" i="1"/>
  <c r="C83" i="1"/>
  <c r="B83" i="1"/>
  <c r="A83" i="1"/>
  <c r="K83" i="1" s="1"/>
  <c r="T82" i="1"/>
  <c r="S82" i="1"/>
  <c r="R82" i="1"/>
  <c r="Q82" i="1"/>
  <c r="P82" i="1"/>
  <c r="O82" i="1"/>
  <c r="N82" i="1"/>
  <c r="M82" i="1"/>
  <c r="J82" i="1"/>
  <c r="I82" i="1"/>
  <c r="H82" i="1"/>
  <c r="G82" i="1"/>
  <c r="F82" i="1"/>
  <c r="E82" i="1"/>
  <c r="D82" i="1"/>
  <c r="C82" i="1"/>
  <c r="B82" i="1"/>
  <c r="L82" i="1" s="1"/>
  <c r="A82" i="1"/>
  <c r="K82" i="1" s="1"/>
  <c r="T81" i="1"/>
  <c r="S81" i="1"/>
  <c r="R81" i="1"/>
  <c r="Q81" i="1"/>
  <c r="P81" i="1"/>
  <c r="O81" i="1"/>
  <c r="N81" i="1"/>
  <c r="M81" i="1"/>
  <c r="J81" i="1"/>
  <c r="I81" i="1"/>
  <c r="H81" i="1"/>
  <c r="G81" i="1"/>
  <c r="F81" i="1"/>
  <c r="E81" i="1"/>
  <c r="D81" i="1"/>
  <c r="C81" i="1"/>
  <c r="B81" i="1"/>
  <c r="L81" i="1" s="1"/>
  <c r="A81" i="1"/>
  <c r="K81" i="1" s="1"/>
  <c r="T80" i="1"/>
  <c r="S80" i="1"/>
  <c r="R80" i="1"/>
  <c r="Q80" i="1"/>
  <c r="P80" i="1"/>
  <c r="O80" i="1"/>
  <c r="N80" i="1"/>
  <c r="M80" i="1"/>
  <c r="J80" i="1"/>
  <c r="I80" i="1"/>
  <c r="H80" i="1"/>
  <c r="G80" i="1"/>
  <c r="F80" i="1"/>
  <c r="E80" i="1"/>
  <c r="D80" i="1"/>
  <c r="C80" i="1"/>
  <c r="B80" i="1"/>
  <c r="L80" i="1" s="1"/>
  <c r="A80" i="1"/>
  <c r="K80" i="1" s="1"/>
  <c r="T79" i="1"/>
  <c r="S79" i="1"/>
  <c r="R79" i="1"/>
  <c r="Q79" i="1"/>
  <c r="P79" i="1"/>
  <c r="O79" i="1"/>
  <c r="N79" i="1"/>
  <c r="M79" i="1"/>
  <c r="J79" i="1"/>
  <c r="I79" i="1"/>
  <c r="H79" i="1"/>
  <c r="G79" i="1"/>
  <c r="F79" i="1"/>
  <c r="E79" i="1"/>
  <c r="D79" i="1"/>
  <c r="C79" i="1"/>
  <c r="B79" i="1"/>
  <c r="L79" i="1" s="1"/>
  <c r="A79" i="1"/>
  <c r="K79" i="1" s="1"/>
  <c r="T78" i="1"/>
  <c r="S78" i="1"/>
  <c r="R78" i="1"/>
  <c r="Q78" i="1"/>
  <c r="P78" i="1"/>
  <c r="O78" i="1"/>
  <c r="N78" i="1"/>
  <c r="M78" i="1"/>
  <c r="J78" i="1"/>
  <c r="I78" i="1"/>
  <c r="H78" i="1"/>
  <c r="G78" i="1"/>
  <c r="F78" i="1"/>
  <c r="E78" i="1"/>
  <c r="D78" i="1"/>
  <c r="C78" i="1"/>
  <c r="B78" i="1"/>
  <c r="L78" i="1" s="1"/>
  <c r="A78" i="1"/>
  <c r="K78" i="1" s="1"/>
  <c r="T77" i="1"/>
  <c r="S77" i="1"/>
  <c r="R77" i="1"/>
  <c r="Q77" i="1"/>
  <c r="P77" i="1"/>
  <c r="O77" i="1"/>
  <c r="N77" i="1"/>
  <c r="M77" i="1"/>
  <c r="K77" i="1"/>
  <c r="J77" i="1"/>
  <c r="I77" i="1"/>
  <c r="H77" i="1"/>
  <c r="G77" i="1"/>
  <c r="F77" i="1"/>
  <c r="E77" i="1"/>
  <c r="D77" i="1"/>
  <c r="C77" i="1"/>
  <c r="B77" i="1"/>
  <c r="L77" i="1" s="1"/>
  <c r="A77" i="1"/>
  <c r="T76" i="1"/>
  <c r="S76" i="1"/>
  <c r="R76" i="1"/>
  <c r="Q76" i="1"/>
  <c r="P76" i="1"/>
  <c r="O76" i="1"/>
  <c r="N76" i="1"/>
  <c r="M76" i="1"/>
  <c r="J76" i="1"/>
  <c r="I76" i="1"/>
  <c r="H76" i="1"/>
  <c r="G76" i="1"/>
  <c r="F76" i="1"/>
  <c r="E76" i="1"/>
  <c r="D76" i="1"/>
  <c r="C76" i="1"/>
  <c r="B76" i="1"/>
  <c r="L76" i="1" s="1"/>
  <c r="A76" i="1"/>
  <c r="K76" i="1" s="1"/>
  <c r="T75" i="1"/>
  <c r="S75" i="1"/>
  <c r="R75" i="1"/>
  <c r="Q75" i="1"/>
  <c r="P75" i="1"/>
  <c r="O75" i="1"/>
  <c r="N75" i="1"/>
  <c r="M75" i="1"/>
  <c r="J75" i="1"/>
  <c r="I75" i="1"/>
  <c r="H75" i="1"/>
  <c r="G75" i="1"/>
  <c r="F75" i="1"/>
  <c r="E75" i="1"/>
  <c r="D75" i="1"/>
  <c r="C75" i="1"/>
  <c r="B75" i="1"/>
  <c r="L75" i="1" s="1"/>
  <c r="A75" i="1"/>
  <c r="K75" i="1" s="1"/>
  <c r="T74" i="1"/>
  <c r="S74" i="1"/>
  <c r="R74" i="1"/>
  <c r="Q74" i="1"/>
  <c r="P74" i="1"/>
  <c r="O74" i="1"/>
  <c r="N74" i="1"/>
  <c r="M74" i="1"/>
  <c r="J74" i="1"/>
  <c r="I74" i="1"/>
  <c r="H74" i="1"/>
  <c r="G74" i="1"/>
  <c r="F74" i="1"/>
  <c r="E74" i="1"/>
  <c r="D74" i="1"/>
  <c r="C74" i="1"/>
  <c r="B74" i="1"/>
  <c r="L74" i="1" s="1"/>
  <c r="A74" i="1"/>
  <c r="K74" i="1" s="1"/>
  <c r="T73" i="1"/>
  <c r="S73" i="1"/>
  <c r="R73" i="1"/>
  <c r="Q73" i="1"/>
  <c r="P73" i="1"/>
  <c r="O73" i="1"/>
  <c r="N73" i="1"/>
  <c r="M73" i="1"/>
  <c r="L73" i="1"/>
  <c r="J73" i="1"/>
  <c r="I73" i="1"/>
  <c r="H73" i="1"/>
  <c r="G73" i="1"/>
  <c r="F73" i="1"/>
  <c r="E73" i="1"/>
  <c r="D73" i="1"/>
  <c r="C73" i="1"/>
  <c r="B73" i="1"/>
  <c r="A73" i="1"/>
  <c r="K73" i="1" s="1"/>
  <c r="T72" i="1"/>
  <c r="S72" i="1"/>
  <c r="R72" i="1"/>
  <c r="Q72" i="1"/>
  <c r="P72" i="1"/>
  <c r="O72" i="1"/>
  <c r="N72" i="1"/>
  <c r="M72" i="1"/>
  <c r="J72" i="1"/>
  <c r="I72" i="1"/>
  <c r="H72" i="1"/>
  <c r="G72" i="1"/>
  <c r="F72" i="1"/>
  <c r="E72" i="1"/>
  <c r="D72" i="1"/>
  <c r="C72" i="1"/>
  <c r="B72" i="1"/>
  <c r="L72" i="1" s="1"/>
  <c r="A72" i="1"/>
  <c r="K72" i="1" s="1"/>
  <c r="T71" i="1"/>
  <c r="S71" i="1"/>
  <c r="R71" i="1"/>
  <c r="Q71" i="1"/>
  <c r="P71" i="1"/>
  <c r="O71" i="1"/>
  <c r="N71" i="1"/>
  <c r="M71" i="1"/>
  <c r="J71" i="1"/>
  <c r="I71" i="1"/>
  <c r="H71" i="1"/>
  <c r="G71" i="1"/>
  <c r="F71" i="1"/>
  <c r="E71" i="1"/>
  <c r="D71" i="1"/>
  <c r="C71" i="1"/>
  <c r="B71" i="1"/>
  <c r="L71" i="1" s="1"/>
  <c r="A71" i="1"/>
  <c r="K71" i="1" s="1"/>
  <c r="T70" i="1"/>
  <c r="S70" i="1"/>
  <c r="R70" i="1"/>
  <c r="Q70" i="1"/>
  <c r="P70" i="1"/>
  <c r="O70" i="1"/>
  <c r="N70" i="1"/>
  <c r="M70" i="1"/>
  <c r="J70" i="1"/>
  <c r="I70" i="1"/>
  <c r="H70" i="1"/>
  <c r="G70" i="1"/>
  <c r="F70" i="1"/>
  <c r="E70" i="1"/>
  <c r="D70" i="1"/>
  <c r="C70" i="1"/>
  <c r="B70" i="1"/>
  <c r="L70" i="1" s="1"/>
  <c r="A70" i="1"/>
  <c r="K70" i="1" s="1"/>
  <c r="T69" i="1"/>
  <c r="S69" i="1"/>
  <c r="R69" i="1"/>
  <c r="Q69" i="1"/>
  <c r="P69" i="1"/>
  <c r="O69" i="1"/>
  <c r="N69" i="1"/>
  <c r="M69" i="1"/>
  <c r="L69" i="1"/>
  <c r="J69" i="1"/>
  <c r="I69" i="1"/>
  <c r="H69" i="1"/>
  <c r="G69" i="1"/>
  <c r="F69" i="1"/>
  <c r="E69" i="1"/>
  <c r="D69" i="1"/>
  <c r="C69" i="1"/>
  <c r="B69" i="1"/>
  <c r="A69" i="1"/>
  <c r="K69" i="1" s="1"/>
  <c r="T68" i="1"/>
  <c r="S68" i="1"/>
  <c r="R68" i="1"/>
  <c r="Q68" i="1"/>
  <c r="P68" i="1"/>
  <c r="O68" i="1"/>
  <c r="N68" i="1"/>
  <c r="M68" i="1"/>
  <c r="J68" i="1"/>
  <c r="I68" i="1"/>
  <c r="H68" i="1"/>
  <c r="G68" i="1"/>
  <c r="F68" i="1"/>
  <c r="E68" i="1"/>
  <c r="D68" i="1"/>
  <c r="C68" i="1"/>
  <c r="B68" i="1"/>
  <c r="L68" i="1" s="1"/>
  <c r="A68" i="1"/>
  <c r="K68" i="1" s="1"/>
  <c r="T67" i="1"/>
  <c r="S67" i="1"/>
  <c r="R67" i="1"/>
  <c r="Q67" i="1"/>
  <c r="P67" i="1"/>
  <c r="O67" i="1"/>
  <c r="N67" i="1"/>
  <c r="M67" i="1"/>
  <c r="J67" i="1"/>
  <c r="I67" i="1"/>
  <c r="H67" i="1"/>
  <c r="G67" i="1"/>
  <c r="F67" i="1"/>
  <c r="E67" i="1"/>
  <c r="D67" i="1"/>
  <c r="C67" i="1"/>
  <c r="B67" i="1"/>
  <c r="L67" i="1" s="1"/>
  <c r="A67" i="1"/>
  <c r="K67" i="1" s="1"/>
  <c r="T66" i="1"/>
  <c r="S66" i="1"/>
  <c r="R66" i="1"/>
  <c r="Q66" i="1"/>
  <c r="P66" i="1"/>
  <c r="O66" i="1"/>
  <c r="N66" i="1"/>
  <c r="M66" i="1"/>
  <c r="J66" i="1"/>
  <c r="I66" i="1"/>
  <c r="H66" i="1"/>
  <c r="G66" i="1"/>
  <c r="F66" i="1"/>
  <c r="E66" i="1"/>
  <c r="D66" i="1"/>
  <c r="C66" i="1"/>
  <c r="B66" i="1"/>
  <c r="L66" i="1" s="1"/>
  <c r="A66" i="1"/>
  <c r="K66" i="1" s="1"/>
  <c r="T65" i="1"/>
  <c r="S65" i="1"/>
  <c r="R65" i="1"/>
  <c r="Q65" i="1"/>
  <c r="P65" i="1"/>
  <c r="O65" i="1"/>
  <c r="N65" i="1"/>
  <c r="M65" i="1"/>
  <c r="L65" i="1"/>
  <c r="J65" i="1"/>
  <c r="I65" i="1"/>
  <c r="H65" i="1"/>
  <c r="G65" i="1"/>
  <c r="F65" i="1"/>
  <c r="E65" i="1"/>
  <c r="D65" i="1"/>
  <c r="C65" i="1"/>
  <c r="B65" i="1"/>
  <c r="A65" i="1"/>
  <c r="K65" i="1" s="1"/>
  <c r="T64" i="1"/>
  <c r="S64" i="1"/>
  <c r="R64" i="1"/>
  <c r="Q64" i="1"/>
  <c r="P64" i="1"/>
  <c r="O64" i="1"/>
  <c r="N64" i="1"/>
  <c r="M64" i="1"/>
  <c r="J64" i="1"/>
  <c r="I64" i="1"/>
  <c r="H64" i="1"/>
  <c r="G64" i="1"/>
  <c r="F64" i="1"/>
  <c r="E64" i="1"/>
  <c r="D64" i="1"/>
  <c r="C64" i="1"/>
  <c r="B64" i="1"/>
  <c r="L64" i="1" s="1"/>
  <c r="A64" i="1"/>
  <c r="K64" i="1" s="1"/>
  <c r="T63" i="1"/>
  <c r="S63" i="1"/>
  <c r="R63" i="1"/>
  <c r="Q63" i="1"/>
  <c r="P63" i="1"/>
  <c r="O63" i="1"/>
  <c r="N63" i="1"/>
  <c r="M63" i="1"/>
  <c r="J63" i="1"/>
  <c r="I63" i="1"/>
  <c r="H63" i="1"/>
  <c r="G63" i="1"/>
  <c r="F63" i="1"/>
  <c r="E63" i="1"/>
  <c r="D63" i="1"/>
  <c r="C63" i="1"/>
  <c r="B63" i="1"/>
  <c r="L63" i="1" s="1"/>
  <c r="A63" i="1"/>
  <c r="K63" i="1" s="1"/>
  <c r="T62" i="1"/>
  <c r="S62" i="1"/>
  <c r="R62" i="1"/>
  <c r="Q62" i="1"/>
  <c r="P62" i="1"/>
  <c r="O62" i="1"/>
  <c r="N62" i="1"/>
  <c r="M62" i="1"/>
  <c r="L62" i="1"/>
  <c r="J62" i="1"/>
  <c r="I62" i="1"/>
  <c r="H62" i="1"/>
  <c r="G62" i="1"/>
  <c r="F62" i="1"/>
  <c r="E62" i="1"/>
  <c r="D62" i="1"/>
  <c r="C62" i="1"/>
  <c r="B62" i="1"/>
  <c r="A62" i="1"/>
  <c r="K62" i="1" s="1"/>
  <c r="T61" i="1"/>
  <c r="S61" i="1"/>
  <c r="R61" i="1"/>
  <c r="Q61" i="1"/>
  <c r="P61" i="1"/>
  <c r="O61" i="1"/>
  <c r="N61" i="1"/>
  <c r="M61" i="1"/>
  <c r="J61" i="1"/>
  <c r="I61" i="1"/>
  <c r="H61" i="1"/>
  <c r="G61" i="1"/>
  <c r="F61" i="1"/>
  <c r="E61" i="1"/>
  <c r="D61" i="1"/>
  <c r="C61" i="1"/>
  <c r="B61" i="1"/>
  <c r="L61" i="1" s="1"/>
  <c r="A61" i="1"/>
  <c r="K61" i="1" s="1"/>
  <c r="T60" i="1"/>
  <c r="S60" i="1"/>
  <c r="R60" i="1"/>
  <c r="Q60" i="1"/>
  <c r="P60" i="1"/>
  <c r="O60" i="1"/>
  <c r="N60" i="1"/>
  <c r="M60" i="1"/>
  <c r="J60" i="1"/>
  <c r="I60" i="1"/>
  <c r="H60" i="1"/>
  <c r="G60" i="1"/>
  <c r="F60" i="1"/>
  <c r="E60" i="1"/>
  <c r="D60" i="1"/>
  <c r="C60" i="1"/>
  <c r="B60" i="1"/>
  <c r="L60" i="1" s="1"/>
  <c r="A60" i="1"/>
  <c r="K60" i="1" s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59" i="1"/>
  <c r="T58" i="1"/>
  <c r="S58" i="1"/>
  <c r="R58" i="1"/>
  <c r="Q58" i="1"/>
  <c r="P58" i="1"/>
  <c r="O58" i="1"/>
  <c r="N58" i="1"/>
  <c r="M58" i="1"/>
  <c r="J58" i="1"/>
  <c r="I58" i="1"/>
  <c r="H58" i="1"/>
  <c r="G58" i="1"/>
  <c r="F58" i="1"/>
  <c r="E58" i="1"/>
  <c r="D58" i="1"/>
  <c r="C58" i="1"/>
  <c r="B58" i="1"/>
  <c r="L58" i="1" s="1"/>
  <c r="A58" i="1"/>
  <c r="K58" i="1" s="1"/>
  <c r="T57" i="1"/>
  <c r="S57" i="1"/>
  <c r="R57" i="1"/>
  <c r="Q57" i="1"/>
  <c r="P57" i="1"/>
  <c r="O57" i="1"/>
  <c r="N57" i="1"/>
  <c r="M57" i="1"/>
  <c r="J57" i="1"/>
  <c r="I57" i="1"/>
  <c r="H57" i="1"/>
  <c r="G57" i="1"/>
  <c r="F57" i="1"/>
  <c r="E57" i="1"/>
  <c r="D57" i="1"/>
  <c r="C57" i="1"/>
  <c r="B57" i="1"/>
  <c r="L57" i="1" s="1"/>
  <c r="A57" i="1"/>
  <c r="K57" i="1" s="1"/>
  <c r="T56" i="1"/>
  <c r="S56" i="1"/>
  <c r="R56" i="1"/>
  <c r="Q56" i="1"/>
  <c r="P56" i="1"/>
  <c r="O56" i="1"/>
  <c r="N56" i="1"/>
  <c r="M56" i="1"/>
  <c r="J56" i="1"/>
  <c r="I56" i="1"/>
  <c r="H56" i="1"/>
  <c r="G56" i="1"/>
  <c r="F56" i="1"/>
  <c r="E56" i="1"/>
  <c r="D56" i="1"/>
  <c r="C56" i="1"/>
  <c r="B56" i="1"/>
  <c r="L56" i="1" s="1"/>
  <c r="A56" i="1"/>
  <c r="K56" i="1" s="1"/>
  <c r="T55" i="1"/>
  <c r="S55" i="1"/>
  <c r="R55" i="1"/>
  <c r="Q55" i="1"/>
  <c r="P55" i="1"/>
  <c r="O55" i="1"/>
  <c r="N55" i="1"/>
  <c r="M55" i="1"/>
  <c r="L55" i="1"/>
  <c r="J55" i="1"/>
  <c r="I55" i="1"/>
  <c r="H55" i="1"/>
  <c r="G55" i="1"/>
  <c r="F55" i="1"/>
  <c r="E55" i="1"/>
  <c r="D55" i="1"/>
  <c r="C55" i="1"/>
  <c r="B55" i="1"/>
  <c r="A55" i="1"/>
  <c r="K55" i="1" s="1"/>
  <c r="T54" i="1"/>
  <c r="S54" i="1"/>
  <c r="R54" i="1"/>
  <c r="Q54" i="1"/>
  <c r="P54" i="1"/>
  <c r="O54" i="1"/>
  <c r="N54" i="1"/>
  <c r="M54" i="1"/>
  <c r="J54" i="1"/>
  <c r="I54" i="1"/>
  <c r="H54" i="1"/>
  <c r="G54" i="1"/>
  <c r="F54" i="1"/>
  <c r="E54" i="1"/>
  <c r="D54" i="1"/>
  <c r="C54" i="1"/>
  <c r="B54" i="1"/>
  <c r="L54" i="1" s="1"/>
  <c r="A54" i="1"/>
  <c r="K54" i="1" s="1"/>
  <c r="T53" i="1"/>
  <c r="S53" i="1"/>
  <c r="R53" i="1"/>
  <c r="Q53" i="1"/>
  <c r="P53" i="1"/>
  <c r="O53" i="1"/>
  <c r="N53" i="1"/>
  <c r="M53" i="1"/>
  <c r="L53" i="1"/>
  <c r="J53" i="1"/>
  <c r="I53" i="1"/>
  <c r="H53" i="1"/>
  <c r="G53" i="1"/>
  <c r="F53" i="1"/>
  <c r="E53" i="1"/>
  <c r="D53" i="1"/>
  <c r="C53" i="1"/>
  <c r="B53" i="1"/>
  <c r="A53" i="1"/>
  <c r="K53" i="1" s="1"/>
  <c r="T52" i="1"/>
  <c r="S52" i="1"/>
  <c r="R52" i="1"/>
  <c r="Q52" i="1"/>
  <c r="P52" i="1"/>
  <c r="O52" i="1"/>
  <c r="N52" i="1"/>
  <c r="M52" i="1"/>
  <c r="J52" i="1"/>
  <c r="I52" i="1"/>
  <c r="H52" i="1"/>
  <c r="G52" i="1"/>
  <c r="F52" i="1"/>
  <c r="E52" i="1"/>
  <c r="D52" i="1"/>
  <c r="C52" i="1"/>
  <c r="B52" i="1"/>
  <c r="L52" i="1" s="1"/>
  <c r="A52" i="1"/>
  <c r="K52" i="1" s="1"/>
  <c r="T51" i="1"/>
  <c r="S51" i="1"/>
  <c r="R51" i="1"/>
  <c r="Q51" i="1"/>
  <c r="P51" i="1"/>
  <c r="O51" i="1"/>
  <c r="N51" i="1"/>
  <c r="M51" i="1"/>
  <c r="J51" i="1"/>
  <c r="I51" i="1"/>
  <c r="H51" i="1"/>
  <c r="G51" i="1"/>
  <c r="F51" i="1"/>
  <c r="E51" i="1"/>
  <c r="D51" i="1"/>
  <c r="C51" i="1"/>
  <c r="B51" i="1"/>
  <c r="L51" i="1" s="1"/>
  <c r="A51" i="1"/>
  <c r="K51" i="1" s="1"/>
  <c r="T50" i="1"/>
  <c r="S50" i="1"/>
  <c r="R50" i="1"/>
  <c r="Q50" i="1"/>
  <c r="P50" i="1"/>
  <c r="O50" i="1"/>
  <c r="N50" i="1"/>
  <c r="M50" i="1"/>
  <c r="L50" i="1"/>
  <c r="J50" i="1"/>
  <c r="I50" i="1"/>
  <c r="H50" i="1"/>
  <c r="G50" i="1"/>
  <c r="F50" i="1"/>
  <c r="E50" i="1"/>
  <c r="D50" i="1"/>
  <c r="C50" i="1"/>
  <c r="B50" i="1"/>
  <c r="A50" i="1"/>
  <c r="K50" i="1" s="1"/>
  <c r="T49" i="1"/>
  <c r="S49" i="1"/>
  <c r="R49" i="1"/>
  <c r="Q49" i="1"/>
  <c r="P49" i="1"/>
  <c r="O49" i="1"/>
  <c r="N49" i="1"/>
  <c r="M49" i="1"/>
  <c r="L49" i="1"/>
  <c r="J49" i="1"/>
  <c r="I49" i="1"/>
  <c r="H49" i="1"/>
  <c r="G49" i="1"/>
  <c r="F49" i="1"/>
  <c r="E49" i="1"/>
  <c r="D49" i="1"/>
  <c r="C49" i="1"/>
  <c r="B49" i="1"/>
  <c r="A49" i="1"/>
  <c r="K49" i="1" s="1"/>
  <c r="T48" i="1"/>
  <c r="S48" i="1"/>
  <c r="R48" i="1"/>
  <c r="Q48" i="1"/>
  <c r="P48" i="1"/>
  <c r="O48" i="1"/>
  <c r="N48" i="1"/>
  <c r="M48" i="1"/>
  <c r="J48" i="1"/>
  <c r="I48" i="1"/>
  <c r="H48" i="1"/>
  <c r="G48" i="1"/>
  <c r="F48" i="1"/>
  <c r="E48" i="1"/>
  <c r="D48" i="1"/>
  <c r="C48" i="1"/>
  <c r="B48" i="1"/>
  <c r="L48" i="1" s="1"/>
  <c r="A48" i="1"/>
  <c r="K48" i="1" s="1"/>
  <c r="T47" i="1"/>
  <c r="S47" i="1"/>
  <c r="R47" i="1"/>
  <c r="Q47" i="1"/>
  <c r="P47" i="1"/>
  <c r="O47" i="1"/>
  <c r="N47" i="1"/>
  <c r="M47" i="1"/>
  <c r="J47" i="1"/>
  <c r="I47" i="1"/>
  <c r="H47" i="1"/>
  <c r="G47" i="1"/>
  <c r="F47" i="1"/>
  <c r="E47" i="1"/>
  <c r="D47" i="1"/>
  <c r="C47" i="1"/>
  <c r="B47" i="1"/>
  <c r="L47" i="1" s="1"/>
  <c r="A47" i="1"/>
  <c r="K47" i="1" s="1"/>
  <c r="T46" i="1"/>
  <c r="S46" i="1"/>
  <c r="R46" i="1"/>
  <c r="Q46" i="1"/>
  <c r="P46" i="1"/>
  <c r="O46" i="1"/>
  <c r="N46" i="1"/>
  <c r="M46" i="1"/>
  <c r="J46" i="1"/>
  <c r="I46" i="1"/>
  <c r="H46" i="1"/>
  <c r="G46" i="1"/>
  <c r="F46" i="1"/>
  <c r="E46" i="1"/>
  <c r="D46" i="1"/>
  <c r="C46" i="1"/>
  <c r="B46" i="1"/>
  <c r="L46" i="1" s="1"/>
  <c r="A46" i="1"/>
  <c r="K46" i="1" s="1"/>
  <c r="T45" i="1"/>
  <c r="S45" i="1"/>
  <c r="R45" i="1"/>
  <c r="Q45" i="1"/>
  <c r="P45" i="1"/>
  <c r="O45" i="1"/>
  <c r="N45" i="1"/>
  <c r="M45" i="1"/>
  <c r="J45" i="1"/>
  <c r="I45" i="1"/>
  <c r="H45" i="1"/>
  <c r="G45" i="1"/>
  <c r="F45" i="1"/>
  <c r="E45" i="1"/>
  <c r="D45" i="1"/>
  <c r="C45" i="1"/>
  <c r="B45" i="1"/>
  <c r="L45" i="1" s="1"/>
  <c r="A45" i="1"/>
  <c r="K45" i="1" s="1"/>
  <c r="T44" i="1"/>
  <c r="S44" i="1"/>
  <c r="R44" i="1"/>
  <c r="Q44" i="1"/>
  <c r="P44" i="1"/>
  <c r="O44" i="1"/>
  <c r="N44" i="1"/>
  <c r="M44" i="1"/>
  <c r="J44" i="1"/>
  <c r="I44" i="1"/>
  <c r="H44" i="1"/>
  <c r="G44" i="1"/>
  <c r="F44" i="1"/>
  <c r="E44" i="1"/>
  <c r="D44" i="1"/>
  <c r="C44" i="1"/>
  <c r="B44" i="1"/>
  <c r="L44" i="1" s="1"/>
  <c r="A44" i="1"/>
  <c r="K44" i="1" s="1"/>
  <c r="T43" i="1"/>
  <c r="S43" i="1"/>
  <c r="R43" i="1"/>
  <c r="Q43" i="1"/>
  <c r="P43" i="1"/>
  <c r="O43" i="1"/>
  <c r="N43" i="1"/>
  <c r="M43" i="1"/>
  <c r="J43" i="1"/>
  <c r="I43" i="1"/>
  <c r="H43" i="1"/>
  <c r="G43" i="1"/>
  <c r="F43" i="1"/>
  <c r="E43" i="1"/>
  <c r="D43" i="1"/>
  <c r="C43" i="1"/>
  <c r="B43" i="1"/>
  <c r="L43" i="1" s="1"/>
  <c r="A43" i="1"/>
  <c r="K43" i="1" s="1"/>
  <c r="T42" i="1"/>
  <c r="S42" i="1"/>
  <c r="R42" i="1"/>
  <c r="Q42" i="1"/>
  <c r="P42" i="1"/>
  <c r="O42" i="1"/>
  <c r="N42" i="1"/>
  <c r="M42" i="1"/>
  <c r="J42" i="1"/>
  <c r="I42" i="1"/>
  <c r="H42" i="1"/>
  <c r="G42" i="1"/>
  <c r="F42" i="1"/>
  <c r="E42" i="1"/>
  <c r="D42" i="1"/>
  <c r="C42" i="1"/>
  <c r="B42" i="1"/>
  <c r="L42" i="1" s="1"/>
  <c r="A42" i="1"/>
  <c r="K42" i="1" s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T40" i="1"/>
  <c r="S40" i="1"/>
  <c r="R40" i="1"/>
  <c r="Q40" i="1"/>
  <c r="P40" i="1"/>
  <c r="O40" i="1"/>
  <c r="N40" i="1"/>
  <c r="M40" i="1"/>
  <c r="J40" i="1"/>
  <c r="I40" i="1"/>
  <c r="H40" i="1"/>
  <c r="G40" i="1"/>
  <c r="F40" i="1"/>
  <c r="E40" i="1"/>
  <c r="D40" i="1"/>
  <c r="C40" i="1"/>
  <c r="B40" i="1"/>
  <c r="L40" i="1" s="1"/>
  <c r="A40" i="1"/>
  <c r="K40" i="1" s="1"/>
  <c r="T39" i="1"/>
  <c r="S39" i="1"/>
  <c r="R39" i="1"/>
  <c r="Q39" i="1"/>
  <c r="P39" i="1"/>
  <c r="O39" i="1"/>
  <c r="N39" i="1"/>
  <c r="M39" i="1"/>
  <c r="L39" i="1"/>
  <c r="J39" i="1"/>
  <c r="I39" i="1"/>
  <c r="H39" i="1"/>
  <c r="G39" i="1"/>
  <c r="F39" i="1"/>
  <c r="E39" i="1"/>
  <c r="D39" i="1"/>
  <c r="C39" i="1"/>
  <c r="B39" i="1"/>
  <c r="A39" i="1"/>
  <c r="K39" i="1" s="1"/>
  <c r="T38" i="1"/>
  <c r="S38" i="1"/>
  <c r="R38" i="1"/>
  <c r="Q38" i="1"/>
  <c r="P38" i="1"/>
  <c r="O38" i="1"/>
  <c r="N38" i="1"/>
  <c r="M38" i="1"/>
  <c r="J38" i="1"/>
  <c r="I38" i="1"/>
  <c r="H38" i="1"/>
  <c r="G38" i="1"/>
  <c r="F38" i="1"/>
  <c r="E38" i="1"/>
  <c r="D38" i="1"/>
  <c r="C38" i="1"/>
  <c r="B38" i="1"/>
  <c r="L38" i="1" s="1"/>
  <c r="A38" i="1"/>
  <c r="K38" i="1" s="1"/>
  <c r="T37" i="1"/>
  <c r="S37" i="1"/>
  <c r="R37" i="1"/>
  <c r="Q37" i="1"/>
  <c r="P37" i="1"/>
  <c r="O37" i="1"/>
  <c r="N37" i="1"/>
  <c r="M37" i="1"/>
  <c r="L37" i="1"/>
  <c r="J37" i="1"/>
  <c r="I37" i="1"/>
  <c r="H37" i="1"/>
  <c r="G37" i="1"/>
  <c r="F37" i="1"/>
  <c r="E37" i="1"/>
  <c r="D37" i="1"/>
  <c r="C37" i="1"/>
  <c r="B37" i="1"/>
  <c r="A37" i="1"/>
  <c r="K37" i="1" s="1"/>
  <c r="T36" i="1"/>
  <c r="S36" i="1"/>
  <c r="R36" i="1"/>
  <c r="Q36" i="1"/>
  <c r="P36" i="1"/>
  <c r="O36" i="1"/>
  <c r="N36" i="1"/>
  <c r="M36" i="1"/>
  <c r="J36" i="1"/>
  <c r="I36" i="1"/>
  <c r="H36" i="1"/>
  <c r="G36" i="1"/>
  <c r="F36" i="1"/>
  <c r="E36" i="1"/>
  <c r="D36" i="1"/>
  <c r="C36" i="1"/>
  <c r="B36" i="1"/>
  <c r="L36" i="1" s="1"/>
  <c r="A36" i="1"/>
  <c r="K36" i="1" s="1"/>
  <c r="T35" i="1"/>
  <c r="S35" i="1"/>
  <c r="R35" i="1"/>
  <c r="Q35" i="1"/>
  <c r="P35" i="1"/>
  <c r="O35" i="1"/>
  <c r="N35" i="1"/>
  <c r="M35" i="1"/>
  <c r="L35" i="1"/>
  <c r="J35" i="1"/>
  <c r="I35" i="1"/>
  <c r="H35" i="1"/>
  <c r="G35" i="1"/>
  <c r="F35" i="1"/>
  <c r="E35" i="1"/>
  <c r="D35" i="1"/>
  <c r="C35" i="1"/>
  <c r="B35" i="1"/>
  <c r="A35" i="1"/>
  <c r="K35" i="1" s="1"/>
  <c r="T34" i="1"/>
  <c r="S34" i="1"/>
  <c r="R34" i="1"/>
  <c r="Q34" i="1"/>
  <c r="P34" i="1"/>
  <c r="O34" i="1"/>
  <c r="N34" i="1"/>
  <c r="M34" i="1"/>
  <c r="J34" i="1"/>
  <c r="I34" i="1"/>
  <c r="H34" i="1"/>
  <c r="G34" i="1"/>
  <c r="F34" i="1"/>
  <c r="E34" i="1"/>
  <c r="D34" i="1"/>
  <c r="C34" i="1"/>
  <c r="B34" i="1"/>
  <c r="L34" i="1" s="1"/>
  <c r="A34" i="1"/>
  <c r="K34" i="1" s="1"/>
  <c r="T33" i="1"/>
  <c r="S33" i="1"/>
  <c r="R33" i="1"/>
  <c r="Q33" i="1"/>
  <c r="P33" i="1"/>
  <c r="O33" i="1"/>
  <c r="N33" i="1"/>
  <c r="M33" i="1"/>
  <c r="J33" i="1"/>
  <c r="I33" i="1"/>
  <c r="H33" i="1"/>
  <c r="G33" i="1"/>
  <c r="F33" i="1"/>
  <c r="E33" i="1"/>
  <c r="D33" i="1"/>
  <c r="C33" i="1"/>
  <c r="B33" i="1"/>
  <c r="L33" i="1" s="1"/>
  <c r="A33" i="1"/>
  <c r="K33" i="1" s="1"/>
  <c r="T32" i="1"/>
  <c r="S32" i="1"/>
  <c r="R32" i="1"/>
  <c r="Q32" i="1"/>
  <c r="P32" i="1"/>
  <c r="O32" i="1"/>
  <c r="N32" i="1"/>
  <c r="M32" i="1"/>
  <c r="L32" i="1"/>
  <c r="J32" i="1"/>
  <c r="I32" i="1"/>
  <c r="H32" i="1"/>
  <c r="G32" i="1"/>
  <c r="F32" i="1"/>
  <c r="E32" i="1"/>
  <c r="D32" i="1"/>
  <c r="C32" i="1"/>
  <c r="B32" i="1"/>
  <c r="A32" i="1"/>
  <c r="K32" i="1" s="1"/>
  <c r="T31" i="1"/>
  <c r="S31" i="1"/>
  <c r="R31" i="1"/>
  <c r="Q31" i="1"/>
  <c r="P31" i="1"/>
  <c r="O31" i="1"/>
  <c r="N31" i="1"/>
  <c r="M31" i="1"/>
  <c r="J31" i="1"/>
  <c r="I31" i="1"/>
  <c r="H31" i="1"/>
  <c r="G31" i="1"/>
  <c r="F31" i="1"/>
  <c r="E31" i="1"/>
  <c r="D31" i="1"/>
  <c r="C31" i="1"/>
  <c r="B31" i="1"/>
  <c r="L31" i="1" s="1"/>
  <c r="A31" i="1"/>
  <c r="K31" i="1" s="1"/>
  <c r="T30" i="1"/>
  <c r="S30" i="1"/>
  <c r="R30" i="1"/>
  <c r="Q30" i="1"/>
  <c r="P30" i="1"/>
  <c r="O30" i="1"/>
  <c r="N30" i="1"/>
  <c r="M30" i="1"/>
  <c r="J30" i="1"/>
  <c r="I30" i="1"/>
  <c r="H30" i="1"/>
  <c r="G30" i="1"/>
  <c r="F30" i="1"/>
  <c r="E30" i="1"/>
  <c r="D30" i="1"/>
  <c r="C30" i="1"/>
  <c r="B30" i="1"/>
  <c r="L30" i="1" s="1"/>
  <c r="A30" i="1"/>
  <c r="K30" i="1" s="1"/>
  <c r="T29" i="1"/>
  <c r="S29" i="1"/>
  <c r="R29" i="1"/>
  <c r="Q29" i="1"/>
  <c r="P29" i="1"/>
  <c r="O29" i="1"/>
  <c r="N29" i="1"/>
  <c r="M29" i="1"/>
  <c r="K29" i="1"/>
  <c r="J29" i="1"/>
  <c r="I29" i="1"/>
  <c r="H29" i="1"/>
  <c r="G29" i="1"/>
  <c r="F29" i="1"/>
  <c r="E29" i="1"/>
  <c r="D29" i="1"/>
  <c r="C29" i="1"/>
  <c r="B29" i="1"/>
  <c r="L29" i="1" s="1"/>
  <c r="A29" i="1"/>
  <c r="T28" i="1"/>
  <c r="S28" i="1"/>
  <c r="R28" i="1"/>
  <c r="Q28" i="1"/>
  <c r="P28" i="1"/>
  <c r="O28" i="1"/>
  <c r="N28" i="1"/>
  <c r="M28" i="1"/>
  <c r="J28" i="1"/>
  <c r="I28" i="1"/>
  <c r="H28" i="1"/>
  <c r="G28" i="1"/>
  <c r="F28" i="1"/>
  <c r="E28" i="1"/>
  <c r="D28" i="1"/>
  <c r="C28" i="1"/>
  <c r="B28" i="1"/>
  <c r="L28" i="1" s="1"/>
  <c r="A28" i="1"/>
  <c r="K28" i="1" s="1"/>
  <c r="T27" i="1"/>
  <c r="S27" i="1"/>
  <c r="R27" i="1"/>
  <c r="Q27" i="1"/>
  <c r="P27" i="1"/>
  <c r="O27" i="1"/>
  <c r="N27" i="1"/>
  <c r="M27" i="1"/>
  <c r="L27" i="1"/>
  <c r="J27" i="1"/>
  <c r="I27" i="1"/>
  <c r="H27" i="1"/>
  <c r="G27" i="1"/>
  <c r="F27" i="1"/>
  <c r="E27" i="1"/>
  <c r="D27" i="1"/>
  <c r="C27" i="1"/>
  <c r="B27" i="1"/>
  <c r="A27" i="1"/>
  <c r="K27" i="1" s="1"/>
  <c r="T26" i="1"/>
  <c r="S26" i="1"/>
  <c r="R26" i="1"/>
  <c r="Q26" i="1"/>
  <c r="P26" i="1"/>
  <c r="O26" i="1"/>
  <c r="N26" i="1"/>
  <c r="M26" i="1"/>
  <c r="J26" i="1"/>
  <c r="I26" i="1"/>
  <c r="H26" i="1"/>
  <c r="G26" i="1"/>
  <c r="F26" i="1"/>
  <c r="E26" i="1"/>
  <c r="D26" i="1"/>
  <c r="C26" i="1"/>
  <c r="B26" i="1"/>
  <c r="L26" i="1" s="1"/>
  <c r="A26" i="1"/>
  <c r="K26" i="1" s="1"/>
  <c r="T25" i="1"/>
  <c r="S25" i="1"/>
  <c r="R25" i="1"/>
  <c r="Q25" i="1"/>
  <c r="P25" i="1"/>
  <c r="O25" i="1"/>
  <c r="N25" i="1"/>
  <c r="M25" i="1"/>
  <c r="L25" i="1"/>
  <c r="J25" i="1"/>
  <c r="I25" i="1"/>
  <c r="H25" i="1"/>
  <c r="G25" i="1"/>
  <c r="F25" i="1"/>
  <c r="E25" i="1"/>
  <c r="D25" i="1"/>
  <c r="C25" i="1"/>
  <c r="B25" i="1"/>
  <c r="A25" i="1"/>
  <c r="K25" i="1" s="1"/>
  <c r="T24" i="1"/>
  <c r="S24" i="1"/>
  <c r="R24" i="1"/>
  <c r="Q24" i="1"/>
  <c r="P24" i="1"/>
  <c r="O24" i="1"/>
  <c r="N24" i="1"/>
  <c r="M24" i="1"/>
  <c r="J24" i="1"/>
  <c r="I24" i="1"/>
  <c r="H24" i="1"/>
  <c r="G24" i="1"/>
  <c r="F24" i="1"/>
  <c r="E24" i="1"/>
  <c r="D24" i="1"/>
  <c r="C24" i="1"/>
  <c r="B24" i="1"/>
  <c r="L24" i="1" s="1"/>
  <c r="A24" i="1"/>
  <c r="K24" i="1" s="1"/>
  <c r="T23" i="1"/>
  <c r="S23" i="1"/>
  <c r="R23" i="1"/>
  <c r="Q23" i="1"/>
  <c r="P23" i="1"/>
  <c r="O23" i="1"/>
  <c r="N23" i="1"/>
  <c r="M23" i="1"/>
  <c r="J23" i="1"/>
  <c r="I23" i="1"/>
  <c r="H23" i="1"/>
  <c r="G23" i="1"/>
  <c r="F23" i="1"/>
  <c r="E23" i="1"/>
  <c r="D23" i="1"/>
  <c r="C23" i="1"/>
  <c r="B23" i="1"/>
  <c r="L23" i="1" s="1"/>
  <c r="A23" i="1"/>
  <c r="K23" i="1" s="1"/>
  <c r="T22" i="1"/>
  <c r="S22" i="1"/>
  <c r="R22" i="1"/>
  <c r="Q22" i="1"/>
  <c r="P22" i="1"/>
  <c r="O22" i="1"/>
  <c r="N22" i="1"/>
  <c r="M22" i="1"/>
  <c r="J22" i="1"/>
  <c r="I22" i="1"/>
  <c r="H22" i="1"/>
  <c r="G22" i="1"/>
  <c r="F22" i="1"/>
  <c r="E22" i="1"/>
  <c r="D22" i="1"/>
  <c r="C22" i="1"/>
  <c r="B22" i="1"/>
  <c r="L22" i="1" s="1"/>
  <c r="A22" i="1"/>
  <c r="K22" i="1" s="1"/>
  <c r="T21" i="1"/>
  <c r="S21" i="1"/>
  <c r="R21" i="1"/>
  <c r="Q21" i="1"/>
  <c r="P21" i="1"/>
  <c r="O21" i="1"/>
  <c r="N21" i="1"/>
  <c r="M21" i="1"/>
  <c r="J21" i="1"/>
  <c r="I21" i="1"/>
  <c r="H21" i="1"/>
  <c r="G21" i="1"/>
  <c r="F21" i="1"/>
  <c r="E21" i="1"/>
  <c r="D21" i="1"/>
  <c r="C21" i="1"/>
  <c r="B21" i="1"/>
  <c r="L21" i="1" s="1"/>
  <c r="A21" i="1"/>
  <c r="K21" i="1" s="1"/>
  <c r="T20" i="1"/>
  <c r="S20" i="1"/>
  <c r="R20" i="1"/>
  <c r="Q20" i="1"/>
  <c r="P20" i="1"/>
  <c r="O20" i="1"/>
  <c r="N20" i="1"/>
  <c r="M20" i="1"/>
  <c r="L20" i="1"/>
  <c r="J20" i="1"/>
  <c r="I20" i="1"/>
  <c r="H20" i="1"/>
  <c r="G20" i="1"/>
  <c r="F20" i="1"/>
  <c r="E20" i="1"/>
  <c r="D20" i="1"/>
  <c r="C20" i="1"/>
  <c r="B20" i="1"/>
  <c r="A20" i="1"/>
  <c r="K20" i="1" s="1"/>
  <c r="T19" i="1"/>
  <c r="S19" i="1"/>
  <c r="R19" i="1"/>
  <c r="Q19" i="1"/>
  <c r="P19" i="1"/>
  <c r="O19" i="1"/>
  <c r="N19" i="1"/>
  <c r="M19" i="1"/>
  <c r="J19" i="1"/>
  <c r="I19" i="1"/>
  <c r="H19" i="1"/>
  <c r="G19" i="1"/>
  <c r="F19" i="1"/>
  <c r="E19" i="1"/>
  <c r="D19" i="1"/>
  <c r="C19" i="1"/>
  <c r="B19" i="1"/>
  <c r="L19" i="1" s="1"/>
  <c r="A19" i="1"/>
  <c r="K19" i="1" s="1"/>
  <c r="T18" i="1"/>
  <c r="S18" i="1"/>
  <c r="R18" i="1"/>
  <c r="Q18" i="1"/>
  <c r="P18" i="1"/>
  <c r="O18" i="1"/>
  <c r="N18" i="1"/>
  <c r="M18" i="1"/>
  <c r="J18" i="1"/>
  <c r="I18" i="1"/>
  <c r="H18" i="1"/>
  <c r="G18" i="1"/>
  <c r="F18" i="1"/>
  <c r="E18" i="1"/>
  <c r="D18" i="1"/>
  <c r="C18" i="1"/>
  <c r="B18" i="1"/>
  <c r="L18" i="1" s="1"/>
  <c r="A18" i="1"/>
  <c r="K18" i="1" s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T16" i="1"/>
  <c r="S16" i="1"/>
  <c r="R16" i="1"/>
  <c r="Q16" i="1"/>
  <c r="P16" i="1"/>
  <c r="O16" i="1"/>
  <c r="N16" i="1"/>
  <c r="M16" i="1"/>
  <c r="J16" i="1"/>
  <c r="I16" i="1"/>
  <c r="H16" i="1"/>
  <c r="G16" i="1"/>
  <c r="F16" i="1"/>
  <c r="E16" i="1"/>
  <c r="D16" i="1"/>
  <c r="C16" i="1"/>
  <c r="B16" i="1"/>
  <c r="L16" i="1" s="1"/>
  <c r="A16" i="1"/>
  <c r="K16" i="1" s="1"/>
  <c r="T15" i="1"/>
  <c r="S15" i="1"/>
  <c r="R15" i="1"/>
  <c r="Q15" i="1"/>
  <c r="P15" i="1"/>
  <c r="O15" i="1"/>
  <c r="N15" i="1"/>
  <c r="M15" i="1"/>
  <c r="K15" i="1"/>
  <c r="J15" i="1"/>
  <c r="I15" i="1"/>
  <c r="H15" i="1"/>
  <c r="G15" i="1"/>
  <c r="F15" i="1"/>
  <c r="E15" i="1"/>
  <c r="D15" i="1"/>
  <c r="C15" i="1"/>
  <c r="B15" i="1"/>
  <c r="L15" i="1" s="1"/>
  <c r="A15" i="1"/>
  <c r="T14" i="1"/>
  <c r="S14" i="1"/>
  <c r="R14" i="1"/>
  <c r="Q14" i="1"/>
  <c r="P14" i="1"/>
  <c r="O14" i="1"/>
  <c r="N14" i="1"/>
  <c r="M14" i="1"/>
  <c r="J14" i="1"/>
  <c r="I14" i="1"/>
  <c r="H14" i="1"/>
  <c r="G14" i="1"/>
  <c r="F14" i="1"/>
  <c r="E14" i="1"/>
  <c r="D14" i="1"/>
  <c r="C14" i="1"/>
  <c r="B14" i="1"/>
  <c r="L14" i="1" s="1"/>
  <c r="A14" i="1"/>
  <c r="K14" i="1" s="1"/>
  <c r="T13" i="1"/>
  <c r="S13" i="1"/>
  <c r="R13" i="1"/>
  <c r="Q13" i="1"/>
  <c r="P13" i="1"/>
  <c r="O13" i="1"/>
  <c r="N13" i="1"/>
  <c r="M13" i="1"/>
  <c r="L13" i="1"/>
  <c r="J13" i="1"/>
  <c r="I13" i="1"/>
  <c r="H13" i="1"/>
  <c r="G13" i="1"/>
  <c r="F13" i="1"/>
  <c r="E13" i="1"/>
  <c r="D13" i="1"/>
  <c r="C13" i="1"/>
  <c r="B13" i="1"/>
  <c r="A13" i="1"/>
  <c r="K13" i="1" s="1"/>
  <c r="T12" i="1"/>
  <c r="S12" i="1"/>
  <c r="R12" i="1"/>
  <c r="Q12" i="1"/>
  <c r="P12" i="1"/>
  <c r="O12" i="1"/>
  <c r="N12" i="1"/>
  <c r="M12" i="1"/>
  <c r="J12" i="1"/>
  <c r="I12" i="1"/>
  <c r="H12" i="1"/>
  <c r="G12" i="1"/>
  <c r="F12" i="1"/>
  <c r="E12" i="1"/>
  <c r="D12" i="1"/>
  <c r="C12" i="1"/>
  <c r="B12" i="1"/>
  <c r="L12" i="1" s="1"/>
  <c r="A12" i="1"/>
  <c r="K12" i="1" s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T10" i="1"/>
  <c r="S10" i="1"/>
  <c r="R10" i="1"/>
  <c r="Q10" i="1"/>
  <c r="P10" i="1"/>
  <c r="O10" i="1"/>
  <c r="N10" i="1"/>
  <c r="M10" i="1"/>
  <c r="J10" i="1"/>
  <c r="I10" i="1"/>
  <c r="H10" i="1"/>
  <c r="G10" i="1"/>
  <c r="F10" i="1"/>
  <c r="E10" i="1"/>
  <c r="D10" i="1"/>
  <c r="C10" i="1"/>
  <c r="B10" i="1"/>
  <c r="L10" i="1" s="1"/>
  <c r="A10" i="1"/>
  <c r="K10" i="1" s="1"/>
  <c r="T9" i="1"/>
  <c r="S9" i="1"/>
  <c r="R9" i="1"/>
  <c r="Q9" i="1"/>
  <c r="P9" i="1"/>
  <c r="O9" i="1"/>
  <c r="N9" i="1"/>
  <c r="M9" i="1"/>
  <c r="K9" i="1"/>
  <c r="J9" i="1"/>
  <c r="I9" i="1"/>
  <c r="H9" i="1"/>
  <c r="G9" i="1"/>
  <c r="F9" i="1"/>
  <c r="E9" i="1"/>
  <c r="D9" i="1"/>
  <c r="C9" i="1"/>
  <c r="B9" i="1"/>
  <c r="L9" i="1" s="1"/>
  <c r="A9" i="1"/>
  <c r="T8" i="1"/>
  <c r="S8" i="1"/>
  <c r="R8" i="1"/>
  <c r="Q8" i="1"/>
  <c r="P8" i="1"/>
  <c r="O8" i="1"/>
  <c r="N8" i="1"/>
  <c r="M8" i="1"/>
  <c r="L8" i="1"/>
  <c r="J8" i="1"/>
  <c r="I8" i="1"/>
  <c r="H8" i="1"/>
  <c r="G8" i="1"/>
  <c r="F8" i="1"/>
  <c r="E8" i="1"/>
  <c r="D8" i="1"/>
  <c r="C8" i="1"/>
  <c r="B8" i="1"/>
  <c r="A8" i="1"/>
  <c r="K8" i="1" s="1"/>
  <c r="T7" i="1"/>
  <c r="S7" i="1"/>
  <c r="R7" i="1"/>
  <c r="Q7" i="1"/>
  <c r="P7" i="1"/>
  <c r="O7" i="1"/>
  <c r="N7" i="1"/>
  <c r="M7" i="1"/>
  <c r="J7" i="1"/>
  <c r="I7" i="1"/>
  <c r="H7" i="1"/>
  <c r="G7" i="1"/>
  <c r="F7" i="1"/>
  <c r="E7" i="1"/>
  <c r="D7" i="1"/>
  <c r="C7" i="1"/>
  <c r="B7" i="1"/>
  <c r="L7" i="1" s="1"/>
  <c r="A7" i="1"/>
  <c r="K7" i="1" s="1"/>
  <c r="T6" i="1"/>
  <c r="S6" i="1"/>
  <c r="R6" i="1"/>
  <c r="Q6" i="1"/>
  <c r="P6" i="1"/>
  <c r="O6" i="1"/>
  <c r="N6" i="1"/>
  <c r="M6" i="1"/>
  <c r="J6" i="1"/>
  <c r="I6" i="1"/>
  <c r="H6" i="1"/>
  <c r="G6" i="1"/>
  <c r="F6" i="1"/>
  <c r="E6" i="1"/>
  <c r="D6" i="1"/>
  <c r="C6" i="1"/>
  <c r="B6" i="1"/>
  <c r="L6" i="1" s="1"/>
  <c r="A6" i="1"/>
  <c r="K6" i="1" s="1"/>
  <c r="T5" i="1"/>
  <c r="S5" i="1"/>
  <c r="R5" i="1"/>
  <c r="Q5" i="1"/>
  <c r="P5" i="1"/>
  <c r="O5" i="1"/>
  <c r="N5" i="1"/>
  <c r="M5" i="1"/>
  <c r="J5" i="1"/>
  <c r="I5" i="1"/>
  <c r="H5" i="1"/>
  <c r="G5" i="1"/>
  <c r="F5" i="1"/>
  <c r="E5" i="1"/>
  <c r="D5" i="1"/>
  <c r="C5" i="1"/>
  <c r="B5" i="1"/>
  <c r="L5" i="1" s="1"/>
  <c r="A5" i="1"/>
  <c r="K5" i="1" s="1"/>
  <c r="T4" i="1"/>
  <c r="S4" i="1"/>
  <c r="R4" i="1"/>
  <c r="Q4" i="1"/>
  <c r="P4" i="1"/>
  <c r="O4" i="1"/>
  <c r="N4" i="1"/>
  <c r="M4" i="1"/>
  <c r="J4" i="1"/>
  <c r="I4" i="1"/>
  <c r="H4" i="1"/>
  <c r="G4" i="1"/>
  <c r="F4" i="1"/>
  <c r="E4" i="1"/>
  <c r="D4" i="1"/>
  <c r="C4" i="1"/>
  <c r="B4" i="1"/>
  <c r="L4" i="1" s="1"/>
  <c r="A4" i="1"/>
  <c r="K4" i="1" s="1"/>
</calcChain>
</file>

<file path=xl/sharedStrings.xml><?xml version="1.0" encoding="utf-8"?>
<sst xmlns="http://schemas.openxmlformats.org/spreadsheetml/2006/main" count="18" uniqueCount="9">
  <si>
    <t>Table 3c. Average Annual Coal Transportation Costs from Coal Basin to State by Railroad</t>
  </si>
  <si>
    <t>(nominal dollars per ton)</t>
  </si>
  <si>
    <t xml:space="preserve">Coal Supply Basin </t>
  </si>
  <si>
    <t>Destination State</t>
  </si>
  <si>
    <t>Source: U.S. Energy Information Administration, Form EIA-923, "Power Plant Operations Report."</t>
  </si>
  <si>
    <t>W = Withheld to avoid disclosure of individual company data.</t>
  </si>
  <si>
    <t xml:space="preserve">Notes: Rates are based on a weighted average of the difference between the commodity cost and total delivered cost of coal shipments to plants in the electric power sector. In addition, </t>
  </si>
  <si>
    <t xml:space="preserve">the rates are based on the primary transport mode selected by a plant's owner or operator so may include other secondary or tertiary modes. Values are presented in nominal dollars. </t>
  </si>
  <si>
    <t xml:space="preserve">For the composition of coal basins, refer to the definition of "coal-producing regions" in EIA's glossary at www.eia.gov/tools/glossary.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</si>
</sst>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medium">
        <color theme="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Protection="0">
      <alignment horizontal="left"/>
    </xf>
    <xf numFmtId="0" fontId="2" fillId="0" borderId="1" applyNumberFormat="0" applyProtection="0">
      <alignment wrapText="1"/>
    </xf>
    <xf numFmtId="0" fontId="4" fillId="0" borderId="2" applyNumberFormat="0" applyProtection="0">
      <alignment vertical="top" wrapText="1"/>
    </xf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1" applyNumberFormat="1" applyAlignment="1" applyProtection="1"/>
    <xf numFmtId="0" fontId="1" fillId="0" borderId="0" xfId="1" applyNumberFormat="1" applyAlignment="1" applyProtection="1">
      <alignment horizontal="right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1" fillId="0" borderId="0" xfId="1" applyNumberFormat="1" applyProtection="1">
      <alignment horizontal="left"/>
    </xf>
    <xf numFmtId="0" fontId="2" fillId="0" borderId="1" xfId="2" applyNumberFormat="1" applyProtection="1">
      <alignment wrapText="1"/>
    </xf>
    <xf numFmtId="1" fontId="2" fillId="0" borderId="1" xfId="2" applyNumberFormat="1" applyAlignment="1" applyProtection="1">
      <alignment horizontal="right" wrapText="1"/>
    </xf>
    <xf numFmtId="0" fontId="3" fillId="0" borderId="0" xfId="0" applyFont="1"/>
    <xf numFmtId="0" fontId="4" fillId="0" borderId="0" xfId="0" applyFont="1"/>
    <xf numFmtId="164" fontId="3" fillId="0" borderId="0" xfId="0" applyNumberFormat="1" applyFont="1" applyAlignment="1">
      <alignment horizontal="left"/>
    </xf>
    <xf numFmtId="0" fontId="4" fillId="0" borderId="0" xfId="3" applyNumberFormat="1" applyBorder="1" applyAlignment="1" applyProtection="1">
      <alignment vertical="top"/>
    </xf>
    <xf numFmtId="0" fontId="4" fillId="0" borderId="0" xfId="4" applyNumberFormat="1" applyFill="1" applyBorder="1" applyAlignment="1" applyProtection="1">
      <alignment horizontal="left"/>
    </xf>
    <xf numFmtId="0" fontId="4" fillId="0" borderId="0" xfId="4" applyFill="1" applyAlignment="1">
      <alignment horizontal="left" vertical="top"/>
    </xf>
    <xf numFmtId="0" fontId="0" fillId="0" borderId="0" xfId="0" applyAlignment="1">
      <alignment horizontal="left" vertical="top"/>
    </xf>
    <xf numFmtId="164" fontId="3" fillId="0" borderId="0" xfId="0" applyNumberFormat="1" applyFont="1" applyAlignment="1">
      <alignment horizontal="right"/>
    </xf>
    <xf numFmtId="0" fontId="3" fillId="0" borderId="3" xfId="0" applyFont="1" applyBorder="1"/>
    <xf numFmtId="0" fontId="4" fillId="0" borderId="3" xfId="0" applyFont="1" applyBorder="1"/>
    <xf numFmtId="164" fontId="3" fillId="0" borderId="3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left"/>
    </xf>
  </cellXfs>
  <cellStyles count="5">
    <cellStyle name="Font: Calibri, 9pt regular" xfId="4" xr:uid="{B687A82C-C626-43FC-810A-8E02A13AD7F7}"/>
    <cellStyle name="Footnotes: top row" xfId="3" xr:uid="{DAE15E34-E999-4975-A95E-E8C7E301F270}"/>
    <cellStyle name="Header: bottom row" xfId="2" xr:uid="{16806384-DEB9-4E13-B47B-9B0FB52E5D31}"/>
    <cellStyle name="Normal" xfId="0" builtinId="0"/>
    <cellStyle name="Table title" xfId="1" xr:uid="{279BCC65-5818-4328-892D-4B030459A3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IASASCOMP\ecnra_share\Waybill_Analysis\January_2025\OutputTables\Table%203c_Nominal_make.xlsm" TargetMode="External"/><Relationship Id="rId1" Type="http://schemas.openxmlformats.org/officeDocument/2006/relationships/externalLinkPath" Target="/Waybill_Analysis/January_2025/OutputTables/Table%203c_Nominal_mak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adMe"/>
      <sheetName val="Formatted_wLinks"/>
      <sheetName val="Table_3c_B2S_RR"/>
      <sheetName val="Table 3c_B2S_RR_check"/>
    </sheetNames>
    <sheetDataSet>
      <sheetData sheetId="0"/>
      <sheetData sheetId="1"/>
      <sheetData sheetId="2">
        <row r="2">
          <cell r="A2" t="str">
            <v>Northern Appalachia</v>
          </cell>
          <cell r="B2" t="str">
            <v>Alabama</v>
          </cell>
          <cell r="E2" t="str">
            <v>-</v>
          </cell>
          <cell r="H2" t="str">
            <v>-</v>
          </cell>
          <cell r="K2" t="str">
            <v>-</v>
          </cell>
          <cell r="N2" t="str">
            <v>-</v>
          </cell>
          <cell r="Q2" t="str">
            <v>-</v>
          </cell>
          <cell r="T2" t="str">
            <v>-</v>
          </cell>
          <cell r="W2" t="str">
            <v>-</v>
          </cell>
          <cell r="Z2" t="str">
            <v>-</v>
          </cell>
          <cell r="AC2" t="str">
            <v>W</v>
          </cell>
          <cell r="AF2" t="str">
            <v>-</v>
          </cell>
          <cell r="AI2" t="str">
            <v>-</v>
          </cell>
          <cell r="AL2" t="str">
            <v>-</v>
          </cell>
          <cell r="AO2" t="str">
            <v>-</v>
          </cell>
          <cell r="AR2" t="str">
            <v>-</v>
          </cell>
          <cell r="AU2" t="str">
            <v>-</v>
          </cell>
          <cell r="AX2" t="str">
            <v>-</v>
          </cell>
        </row>
        <row r="3">
          <cell r="A3" t="str">
            <v>Northern Appalachia</v>
          </cell>
          <cell r="B3" t="str">
            <v>Delaware</v>
          </cell>
          <cell r="E3" t="str">
            <v>W</v>
          </cell>
          <cell r="H3" t="str">
            <v>-</v>
          </cell>
          <cell r="K3" t="str">
            <v>W</v>
          </cell>
          <cell r="N3" t="str">
            <v>W</v>
          </cell>
          <cell r="Q3" t="str">
            <v>-</v>
          </cell>
          <cell r="T3" t="str">
            <v>W</v>
          </cell>
          <cell r="W3" t="str">
            <v>W</v>
          </cell>
          <cell r="Z3" t="str">
            <v>W</v>
          </cell>
          <cell r="AC3" t="str">
            <v>W</v>
          </cell>
          <cell r="AF3" t="str">
            <v>W</v>
          </cell>
          <cell r="AI3" t="str">
            <v>W</v>
          </cell>
          <cell r="AL3" t="str">
            <v>W</v>
          </cell>
          <cell r="AO3" t="str">
            <v>-</v>
          </cell>
          <cell r="AR3" t="str">
            <v>W</v>
          </cell>
          <cell r="AU3" t="str">
            <v>W</v>
          </cell>
          <cell r="AX3" t="str">
            <v>W</v>
          </cell>
        </row>
        <row r="4">
          <cell r="A4" t="str">
            <v>Northern Appalachia</v>
          </cell>
          <cell r="B4" t="str">
            <v>Florida</v>
          </cell>
          <cell r="E4" t="str">
            <v>-</v>
          </cell>
          <cell r="H4" t="str">
            <v>W</v>
          </cell>
          <cell r="K4" t="str">
            <v>W</v>
          </cell>
          <cell r="N4" t="str">
            <v>W</v>
          </cell>
          <cell r="Q4" t="str">
            <v>-</v>
          </cell>
          <cell r="T4" t="str">
            <v>-</v>
          </cell>
          <cell r="W4" t="str">
            <v>W</v>
          </cell>
          <cell r="Z4" t="str">
            <v>W</v>
          </cell>
          <cell r="AC4" t="str">
            <v>$26.70</v>
          </cell>
          <cell r="AF4" t="str">
            <v>W</v>
          </cell>
          <cell r="AI4" t="str">
            <v>W</v>
          </cell>
          <cell r="AL4" t="str">
            <v>W</v>
          </cell>
          <cell r="AO4" t="str">
            <v>-</v>
          </cell>
          <cell r="AR4" t="str">
            <v>W</v>
          </cell>
          <cell r="AU4" t="str">
            <v>W</v>
          </cell>
          <cell r="AX4" t="str">
            <v>-</v>
          </cell>
        </row>
        <row r="5">
          <cell r="A5" t="str">
            <v>Northern Appalachia</v>
          </cell>
          <cell r="B5" t="str">
            <v>Georgia</v>
          </cell>
          <cell r="E5" t="str">
            <v>-</v>
          </cell>
          <cell r="H5" t="str">
            <v>W</v>
          </cell>
          <cell r="K5" t="str">
            <v>-</v>
          </cell>
          <cell r="N5" t="str">
            <v>W</v>
          </cell>
          <cell r="Q5" t="str">
            <v>-</v>
          </cell>
          <cell r="T5" t="str">
            <v>-</v>
          </cell>
          <cell r="W5" t="str">
            <v>W</v>
          </cell>
          <cell r="Z5" t="str">
            <v>W</v>
          </cell>
          <cell r="AC5" t="str">
            <v>W</v>
          </cell>
          <cell r="AF5" t="str">
            <v>W</v>
          </cell>
          <cell r="AI5" t="str">
            <v>W</v>
          </cell>
          <cell r="AL5" t="str">
            <v>W</v>
          </cell>
          <cell r="AO5" t="str">
            <v>W</v>
          </cell>
          <cell r="AR5" t="str">
            <v>W</v>
          </cell>
          <cell r="AU5" t="str">
            <v>W</v>
          </cell>
          <cell r="AX5" t="str">
            <v>W</v>
          </cell>
        </row>
        <row r="6">
          <cell r="A6" t="str">
            <v>Northern Appalachia</v>
          </cell>
          <cell r="B6" t="str">
            <v>Indiana</v>
          </cell>
          <cell r="E6" t="str">
            <v>$20.35</v>
          </cell>
          <cell r="H6" t="str">
            <v>$16.14</v>
          </cell>
          <cell r="K6" t="str">
            <v>$16.64</v>
          </cell>
          <cell r="N6" t="str">
            <v>$19.01</v>
          </cell>
          <cell r="Q6" t="str">
            <v>W</v>
          </cell>
          <cell r="T6" t="str">
            <v>$20.49</v>
          </cell>
          <cell r="W6" t="str">
            <v>$21.39</v>
          </cell>
          <cell r="Z6" t="str">
            <v>W</v>
          </cell>
          <cell r="AC6" t="str">
            <v>W</v>
          </cell>
          <cell r="AF6" t="str">
            <v>W</v>
          </cell>
          <cell r="AI6" t="str">
            <v>W</v>
          </cell>
          <cell r="AL6" t="str">
            <v>W</v>
          </cell>
          <cell r="AO6" t="str">
            <v>W</v>
          </cell>
          <cell r="AR6" t="str">
            <v>W</v>
          </cell>
          <cell r="AU6" t="str">
            <v>W</v>
          </cell>
          <cell r="AX6" t="str">
            <v>W</v>
          </cell>
        </row>
        <row r="7">
          <cell r="A7" t="str">
            <v>Northern Appalachia</v>
          </cell>
          <cell r="B7" t="str">
            <v>Kentucky</v>
          </cell>
          <cell r="E7" t="str">
            <v>-</v>
          </cell>
          <cell r="H7" t="str">
            <v>-</v>
          </cell>
          <cell r="K7" t="str">
            <v>W</v>
          </cell>
          <cell r="N7" t="str">
            <v>W</v>
          </cell>
          <cell r="Q7" t="str">
            <v>W</v>
          </cell>
          <cell r="T7" t="str">
            <v>-</v>
          </cell>
          <cell r="W7" t="str">
            <v>-</v>
          </cell>
          <cell r="Z7" t="str">
            <v>-</v>
          </cell>
          <cell r="AC7" t="str">
            <v>-</v>
          </cell>
          <cell r="AF7" t="str">
            <v>-</v>
          </cell>
          <cell r="AI7" t="str">
            <v>-</v>
          </cell>
          <cell r="AL7" t="str">
            <v>-</v>
          </cell>
          <cell r="AO7" t="str">
            <v>-</v>
          </cell>
          <cell r="AR7" t="str">
            <v>-</v>
          </cell>
          <cell r="AU7" t="str">
            <v>-</v>
          </cell>
          <cell r="AX7" t="str">
            <v>-</v>
          </cell>
        </row>
        <row r="8">
          <cell r="A8" t="str">
            <v>Northern Appalachia</v>
          </cell>
          <cell r="B8" t="str">
            <v>Maine</v>
          </cell>
          <cell r="E8" t="str">
            <v>-</v>
          </cell>
          <cell r="H8" t="str">
            <v>-</v>
          </cell>
          <cell r="K8" t="str">
            <v>-</v>
          </cell>
          <cell r="N8" t="str">
            <v>-</v>
          </cell>
          <cell r="Q8" t="str">
            <v>W</v>
          </cell>
          <cell r="T8" t="str">
            <v>-</v>
          </cell>
          <cell r="W8" t="str">
            <v>-</v>
          </cell>
          <cell r="Z8" t="str">
            <v>-</v>
          </cell>
          <cell r="AC8" t="str">
            <v>-</v>
          </cell>
          <cell r="AF8" t="str">
            <v>-</v>
          </cell>
          <cell r="AI8" t="str">
            <v>-</v>
          </cell>
          <cell r="AL8" t="str">
            <v>-</v>
          </cell>
          <cell r="AO8" t="str">
            <v>-</v>
          </cell>
          <cell r="AR8" t="str">
            <v>-</v>
          </cell>
          <cell r="AU8" t="str">
            <v>-</v>
          </cell>
          <cell r="AX8" t="str">
            <v>-</v>
          </cell>
        </row>
        <row r="9">
          <cell r="A9" t="str">
            <v>Northern Appalachia</v>
          </cell>
          <cell r="B9" t="str">
            <v>Maryland</v>
          </cell>
          <cell r="E9" t="str">
            <v>$19.64</v>
          </cell>
          <cell r="H9" t="str">
            <v>$19.60</v>
          </cell>
          <cell r="K9" t="str">
            <v>$20.41</v>
          </cell>
          <cell r="N9" t="str">
            <v>$24.45</v>
          </cell>
          <cell r="Q9" t="str">
            <v>$23.53</v>
          </cell>
          <cell r="T9" t="str">
            <v>$20.68</v>
          </cell>
          <cell r="W9" t="str">
            <v>$18.40</v>
          </cell>
          <cell r="Z9" t="str">
            <v>$21.98</v>
          </cell>
          <cell r="AC9" t="str">
            <v>$22.12</v>
          </cell>
          <cell r="AF9" t="str">
            <v>$21.99</v>
          </cell>
          <cell r="AI9" t="str">
            <v>$21.45</v>
          </cell>
          <cell r="AL9" t="str">
            <v>$21.22</v>
          </cell>
          <cell r="AO9" t="str">
            <v>$24.49</v>
          </cell>
          <cell r="AR9" t="str">
            <v>$21.88</v>
          </cell>
          <cell r="AU9" t="str">
            <v>W</v>
          </cell>
          <cell r="AX9" t="str">
            <v>W</v>
          </cell>
        </row>
        <row r="10">
          <cell r="A10" t="str">
            <v>Northern Appalachia</v>
          </cell>
          <cell r="B10" t="str">
            <v>Massachusetts</v>
          </cell>
          <cell r="E10" t="str">
            <v>-</v>
          </cell>
          <cell r="H10" t="str">
            <v>-</v>
          </cell>
          <cell r="K10" t="str">
            <v>-</v>
          </cell>
          <cell r="N10" t="str">
            <v>-</v>
          </cell>
          <cell r="Q10" t="str">
            <v>W</v>
          </cell>
          <cell r="T10" t="str">
            <v>W</v>
          </cell>
          <cell r="W10" t="str">
            <v>-</v>
          </cell>
          <cell r="Z10" t="str">
            <v>-</v>
          </cell>
          <cell r="AC10" t="str">
            <v>-</v>
          </cell>
          <cell r="AF10" t="str">
            <v>-</v>
          </cell>
          <cell r="AI10" t="str">
            <v>-</v>
          </cell>
          <cell r="AL10" t="str">
            <v>-</v>
          </cell>
          <cell r="AO10" t="str">
            <v>-</v>
          </cell>
          <cell r="AR10" t="str">
            <v>-</v>
          </cell>
          <cell r="AU10" t="str">
            <v>-</v>
          </cell>
          <cell r="AX10" t="str">
            <v>-</v>
          </cell>
        </row>
        <row r="11">
          <cell r="A11" t="str">
            <v>Northern Appalachia</v>
          </cell>
          <cell r="B11" t="str">
            <v>Michigan</v>
          </cell>
          <cell r="E11" t="str">
            <v>$14.02</v>
          </cell>
          <cell r="H11" t="str">
            <v>$16.13</v>
          </cell>
          <cell r="K11" t="str">
            <v>$16.23</v>
          </cell>
          <cell r="N11" t="str">
            <v>$15.06</v>
          </cell>
          <cell r="Q11" t="str">
            <v>$16.99</v>
          </cell>
          <cell r="T11" t="str">
            <v>$17.53</v>
          </cell>
          <cell r="W11" t="str">
            <v>$14.30</v>
          </cell>
          <cell r="Z11" t="str">
            <v>$13.85</v>
          </cell>
          <cell r="AC11" t="str">
            <v>$13.30</v>
          </cell>
          <cell r="AF11" t="str">
            <v>$9.84</v>
          </cell>
          <cell r="AI11" t="str">
            <v>W</v>
          </cell>
          <cell r="AL11" t="str">
            <v>$10.00</v>
          </cell>
          <cell r="AO11" t="str">
            <v>W</v>
          </cell>
          <cell r="AR11" t="str">
            <v>W</v>
          </cell>
          <cell r="AU11" t="str">
            <v>W</v>
          </cell>
          <cell r="AX11" t="str">
            <v>W</v>
          </cell>
        </row>
        <row r="12">
          <cell r="A12" t="str">
            <v>Northern Appalachia</v>
          </cell>
          <cell r="B12" t="str">
            <v>New Hampshire</v>
          </cell>
          <cell r="E12" t="str">
            <v>W</v>
          </cell>
          <cell r="H12" t="str">
            <v>W</v>
          </cell>
          <cell r="K12" t="str">
            <v>W</v>
          </cell>
          <cell r="N12" t="str">
            <v>W</v>
          </cell>
          <cell r="Q12" t="str">
            <v>W</v>
          </cell>
          <cell r="T12" t="str">
            <v>W</v>
          </cell>
          <cell r="W12" t="str">
            <v>W</v>
          </cell>
          <cell r="Z12" t="str">
            <v>W</v>
          </cell>
          <cell r="AC12" t="str">
            <v>W</v>
          </cell>
          <cell r="AF12" t="str">
            <v>-</v>
          </cell>
          <cell r="AI12" t="str">
            <v>-</v>
          </cell>
          <cell r="AL12" t="str">
            <v>W</v>
          </cell>
          <cell r="AO12" t="str">
            <v>W</v>
          </cell>
          <cell r="AR12" t="str">
            <v>-</v>
          </cell>
          <cell r="AU12" t="str">
            <v>W</v>
          </cell>
          <cell r="AX12" t="str">
            <v>-</v>
          </cell>
        </row>
        <row r="13">
          <cell r="A13" t="str">
            <v>Northern Appalachia</v>
          </cell>
          <cell r="B13" t="str">
            <v>New Jersey</v>
          </cell>
          <cell r="E13" t="str">
            <v>W</v>
          </cell>
          <cell r="H13" t="str">
            <v>W</v>
          </cell>
          <cell r="K13" t="str">
            <v>W</v>
          </cell>
          <cell r="N13" t="str">
            <v>W</v>
          </cell>
          <cell r="Q13" t="str">
            <v>$36.00</v>
          </cell>
          <cell r="T13" t="str">
            <v>$24.55</v>
          </cell>
          <cell r="W13" t="str">
            <v>$26.90</v>
          </cell>
          <cell r="Z13" t="str">
            <v>W</v>
          </cell>
          <cell r="AC13" t="str">
            <v>W</v>
          </cell>
          <cell r="AF13" t="str">
            <v>W</v>
          </cell>
          <cell r="AI13" t="str">
            <v>W</v>
          </cell>
          <cell r="AL13" t="str">
            <v>W</v>
          </cell>
          <cell r="AO13" t="str">
            <v>W</v>
          </cell>
          <cell r="AR13" t="str">
            <v>W</v>
          </cell>
          <cell r="AU13" t="str">
            <v>-</v>
          </cell>
          <cell r="AX13" t="str">
            <v>-</v>
          </cell>
        </row>
        <row r="14">
          <cell r="A14" t="str">
            <v>Northern Appalachia</v>
          </cell>
          <cell r="B14" t="str">
            <v>New York</v>
          </cell>
          <cell r="E14" t="str">
            <v>$15.58</v>
          </cell>
          <cell r="H14" t="str">
            <v>$18.86</v>
          </cell>
          <cell r="K14" t="str">
            <v>$23.60</v>
          </cell>
          <cell r="N14" t="str">
            <v>$25.05</v>
          </cell>
          <cell r="Q14" t="str">
            <v>$25.53</v>
          </cell>
          <cell r="T14" t="str">
            <v>W</v>
          </cell>
          <cell r="W14" t="str">
            <v>W</v>
          </cell>
          <cell r="Z14" t="str">
            <v>W</v>
          </cell>
          <cell r="AC14" t="str">
            <v>W</v>
          </cell>
          <cell r="AF14" t="str">
            <v>W</v>
          </cell>
          <cell r="AI14" t="str">
            <v>W</v>
          </cell>
          <cell r="AL14" t="str">
            <v>W</v>
          </cell>
          <cell r="AO14" t="str">
            <v>-</v>
          </cell>
          <cell r="AR14" t="str">
            <v>-</v>
          </cell>
          <cell r="AU14" t="str">
            <v>-</v>
          </cell>
          <cell r="AX14" t="str">
            <v>-</v>
          </cell>
        </row>
        <row r="15">
          <cell r="A15" t="str">
            <v>Northern Appalachia</v>
          </cell>
          <cell r="B15" t="str">
            <v>North Carolina</v>
          </cell>
          <cell r="E15" t="str">
            <v>$18.41</v>
          </cell>
          <cell r="H15" t="str">
            <v>$21.94</v>
          </cell>
          <cell r="K15" t="str">
            <v>W</v>
          </cell>
          <cell r="N15" t="str">
            <v>$29.70</v>
          </cell>
          <cell r="Q15" t="str">
            <v>$31.83</v>
          </cell>
          <cell r="T15" t="str">
            <v>$33.28</v>
          </cell>
          <cell r="W15" t="str">
            <v>$34.89</v>
          </cell>
          <cell r="Z15" t="str">
            <v>$32.43</v>
          </cell>
          <cell r="AC15" t="str">
            <v>$30.98</v>
          </cell>
          <cell r="AF15" t="str">
            <v>$31.20</v>
          </cell>
          <cell r="AI15" t="str">
            <v>$32.78</v>
          </cell>
          <cell r="AL15" t="str">
            <v>$18.27</v>
          </cell>
          <cell r="AO15" t="str">
            <v>$14.70</v>
          </cell>
          <cell r="AR15" t="str">
            <v>$24.02</v>
          </cell>
          <cell r="AU15" t="str">
            <v>$30.88</v>
          </cell>
          <cell r="AX15" t="str">
            <v>$38.00</v>
          </cell>
        </row>
        <row r="16">
          <cell r="A16" t="str">
            <v>Northern Appalachia</v>
          </cell>
          <cell r="B16" t="str">
            <v>Ohio</v>
          </cell>
          <cell r="E16" t="str">
            <v>$13.86</v>
          </cell>
          <cell r="H16" t="str">
            <v>$10.95</v>
          </cell>
          <cell r="K16" t="str">
            <v>$10.01</v>
          </cell>
          <cell r="N16" t="str">
            <v>$10.57</v>
          </cell>
          <cell r="Q16" t="str">
            <v>$11.09</v>
          </cell>
          <cell r="T16" t="str">
            <v>$11.57</v>
          </cell>
          <cell r="W16" t="str">
            <v>$11.58</v>
          </cell>
          <cell r="Z16" t="str">
            <v>$15.00</v>
          </cell>
          <cell r="AC16" t="str">
            <v>W</v>
          </cell>
          <cell r="AF16" t="str">
            <v>-</v>
          </cell>
          <cell r="AI16" t="str">
            <v>-</v>
          </cell>
          <cell r="AL16" t="str">
            <v>-</v>
          </cell>
          <cell r="AO16" t="str">
            <v>-</v>
          </cell>
          <cell r="AR16" t="str">
            <v>-</v>
          </cell>
          <cell r="AU16" t="str">
            <v>-</v>
          </cell>
          <cell r="AX16" t="str">
            <v>-</v>
          </cell>
        </row>
        <row r="17">
          <cell r="A17" t="str">
            <v>Northern Appalachia</v>
          </cell>
          <cell r="B17" t="str">
            <v>Pennsylvania</v>
          </cell>
          <cell r="E17" t="str">
            <v>$12.67</v>
          </cell>
          <cell r="H17" t="str">
            <v>$13.69</v>
          </cell>
          <cell r="K17" t="str">
            <v>$15.91</v>
          </cell>
          <cell r="N17" t="str">
            <v>$17.04</v>
          </cell>
          <cell r="Q17" t="str">
            <v>$18.31</v>
          </cell>
          <cell r="T17" t="str">
            <v>$18.47</v>
          </cell>
          <cell r="W17" t="str">
            <v>$16.69</v>
          </cell>
          <cell r="Z17" t="str">
            <v>$14.33</v>
          </cell>
          <cell r="AC17" t="str">
            <v>$12.48</v>
          </cell>
          <cell r="AF17" t="str">
            <v>$10.56</v>
          </cell>
          <cell r="AI17" t="str">
            <v>$11.38</v>
          </cell>
          <cell r="AL17" t="str">
            <v>$12.04</v>
          </cell>
          <cell r="AO17" t="str">
            <v>$11.35</v>
          </cell>
          <cell r="AR17" t="str">
            <v>$11.27</v>
          </cell>
          <cell r="AU17" t="str">
            <v>$14.14</v>
          </cell>
          <cell r="AX17" t="str">
            <v>$14.22</v>
          </cell>
        </row>
        <row r="18">
          <cell r="A18" t="str">
            <v>Northern Appalachia</v>
          </cell>
          <cell r="B18" t="str">
            <v>South Carolina</v>
          </cell>
          <cell r="E18" t="str">
            <v>$13.23</v>
          </cell>
          <cell r="H18" t="str">
            <v>W</v>
          </cell>
          <cell r="K18" t="str">
            <v>W</v>
          </cell>
          <cell r="N18" t="str">
            <v>W</v>
          </cell>
          <cell r="Q18" t="str">
            <v>$25.29</v>
          </cell>
          <cell r="T18" t="str">
            <v>W</v>
          </cell>
          <cell r="W18" t="str">
            <v>-</v>
          </cell>
          <cell r="Z18" t="str">
            <v>W</v>
          </cell>
          <cell r="AC18" t="str">
            <v>W</v>
          </cell>
          <cell r="AF18" t="str">
            <v>W</v>
          </cell>
          <cell r="AI18" t="str">
            <v>W</v>
          </cell>
          <cell r="AL18" t="str">
            <v>W</v>
          </cell>
          <cell r="AO18" t="str">
            <v>-</v>
          </cell>
          <cell r="AR18" t="str">
            <v>W</v>
          </cell>
          <cell r="AU18" t="str">
            <v>$29.79</v>
          </cell>
          <cell r="AX18" t="str">
            <v>W</v>
          </cell>
        </row>
        <row r="19">
          <cell r="A19" t="str">
            <v>Northern Appalachia</v>
          </cell>
          <cell r="B19" t="str">
            <v>Tennessee</v>
          </cell>
          <cell r="E19" t="str">
            <v>-</v>
          </cell>
          <cell r="H19" t="str">
            <v>-</v>
          </cell>
          <cell r="K19" t="str">
            <v>W</v>
          </cell>
          <cell r="N19" t="str">
            <v>W</v>
          </cell>
          <cell r="Q19" t="str">
            <v>-</v>
          </cell>
          <cell r="T19" t="str">
            <v>-</v>
          </cell>
          <cell r="W19" t="str">
            <v>-</v>
          </cell>
          <cell r="Z19" t="str">
            <v>-</v>
          </cell>
          <cell r="AC19" t="str">
            <v>-</v>
          </cell>
          <cell r="AF19" t="str">
            <v>-</v>
          </cell>
          <cell r="AI19" t="str">
            <v>-</v>
          </cell>
          <cell r="AL19" t="str">
            <v>W</v>
          </cell>
          <cell r="AO19" t="str">
            <v>-</v>
          </cell>
          <cell r="AR19" t="str">
            <v>-</v>
          </cell>
          <cell r="AU19" t="str">
            <v>-</v>
          </cell>
          <cell r="AX19" t="str">
            <v>-</v>
          </cell>
        </row>
        <row r="20">
          <cell r="A20" t="str">
            <v>Northern Appalachia</v>
          </cell>
          <cell r="B20" t="str">
            <v>Virginia</v>
          </cell>
          <cell r="E20" t="str">
            <v>$20.14</v>
          </cell>
          <cell r="H20" t="str">
            <v>W</v>
          </cell>
          <cell r="K20" t="str">
            <v>W</v>
          </cell>
          <cell r="N20" t="str">
            <v>W</v>
          </cell>
          <cell r="Q20" t="str">
            <v>W</v>
          </cell>
          <cell r="T20" t="str">
            <v>W</v>
          </cell>
          <cell r="W20" t="str">
            <v>W</v>
          </cell>
          <cell r="Z20" t="str">
            <v>W</v>
          </cell>
          <cell r="AC20" t="str">
            <v>W</v>
          </cell>
          <cell r="AF20" t="str">
            <v>W</v>
          </cell>
          <cell r="AI20" t="str">
            <v>W</v>
          </cell>
          <cell r="AL20" t="str">
            <v>W</v>
          </cell>
          <cell r="AO20" t="str">
            <v>W</v>
          </cell>
          <cell r="AR20" t="str">
            <v>W</v>
          </cell>
          <cell r="AU20" t="str">
            <v>W</v>
          </cell>
          <cell r="AX20" t="str">
            <v>W</v>
          </cell>
        </row>
        <row r="21">
          <cell r="A21" t="str">
            <v>Northern Appalachia</v>
          </cell>
          <cell r="B21" t="str">
            <v>West Virginia</v>
          </cell>
          <cell r="E21" t="str">
            <v>W</v>
          </cell>
          <cell r="H21" t="str">
            <v>W</v>
          </cell>
          <cell r="K21" t="str">
            <v>$9.07</v>
          </cell>
          <cell r="N21" t="str">
            <v>$9.89</v>
          </cell>
          <cell r="Q21" t="str">
            <v>$8.80</v>
          </cell>
          <cell r="T21" t="str">
            <v>W</v>
          </cell>
          <cell r="W21" t="str">
            <v>$11.40</v>
          </cell>
          <cell r="Z21" t="str">
            <v>$11.30</v>
          </cell>
          <cell r="AC21" t="str">
            <v>W</v>
          </cell>
          <cell r="AF21" t="str">
            <v>$11.81</v>
          </cell>
          <cell r="AI21" t="str">
            <v>$12.74</v>
          </cell>
          <cell r="AL21" t="str">
            <v>$11.62</v>
          </cell>
          <cell r="AO21" t="str">
            <v>$9.27</v>
          </cell>
          <cell r="AR21" t="str">
            <v>W</v>
          </cell>
          <cell r="AU21" t="str">
            <v>$12.39</v>
          </cell>
          <cell r="AX21" t="str">
            <v>$16.31</v>
          </cell>
        </row>
        <row r="22">
          <cell r="A22" t="str">
            <v>Northern Appalachia</v>
          </cell>
          <cell r="B22" t="str">
            <v>Wisconsin</v>
          </cell>
          <cell r="E22" t="str">
            <v>W</v>
          </cell>
          <cell r="H22" t="str">
            <v>W</v>
          </cell>
          <cell r="K22" t="str">
            <v>W</v>
          </cell>
          <cell r="N22" t="str">
            <v>W</v>
          </cell>
          <cell r="Q22" t="str">
            <v>W</v>
          </cell>
          <cell r="T22" t="str">
            <v>W</v>
          </cell>
          <cell r="W22" t="str">
            <v>W</v>
          </cell>
          <cell r="Z22" t="str">
            <v>W</v>
          </cell>
          <cell r="AC22" t="str">
            <v>W</v>
          </cell>
          <cell r="AF22" t="str">
            <v>W</v>
          </cell>
          <cell r="AI22" t="str">
            <v>W</v>
          </cell>
          <cell r="AL22" t="str">
            <v>W</v>
          </cell>
          <cell r="AO22" t="str">
            <v>W</v>
          </cell>
          <cell r="AR22" t="str">
            <v>W</v>
          </cell>
          <cell r="AU22" t="str">
            <v>W</v>
          </cell>
          <cell r="AX22" t="str">
            <v>W</v>
          </cell>
        </row>
        <row r="23">
          <cell r="A23" t="str">
            <v>Central Appalachia</v>
          </cell>
          <cell r="B23" t="str">
            <v>Alabama</v>
          </cell>
          <cell r="E23" t="str">
            <v>W</v>
          </cell>
          <cell r="H23" t="str">
            <v>W</v>
          </cell>
          <cell r="K23" t="str">
            <v>W</v>
          </cell>
          <cell r="N23" t="str">
            <v>W</v>
          </cell>
          <cell r="Q23" t="str">
            <v>-</v>
          </cell>
          <cell r="T23" t="str">
            <v>-</v>
          </cell>
          <cell r="W23" t="str">
            <v>W</v>
          </cell>
          <cell r="Z23" t="str">
            <v>-</v>
          </cell>
          <cell r="AC23" t="str">
            <v>-</v>
          </cell>
          <cell r="AF23" t="str">
            <v>-</v>
          </cell>
          <cell r="AI23" t="str">
            <v>-</v>
          </cell>
          <cell r="AL23" t="str">
            <v>-</v>
          </cell>
          <cell r="AO23" t="str">
            <v>-</v>
          </cell>
          <cell r="AR23" t="str">
            <v>-</v>
          </cell>
          <cell r="AU23" t="str">
            <v>-</v>
          </cell>
          <cell r="AX23" t="str">
            <v>W</v>
          </cell>
        </row>
        <row r="24">
          <cell r="A24" t="str">
            <v>Central Appalachia</v>
          </cell>
          <cell r="B24" t="str">
            <v>Delaware</v>
          </cell>
          <cell r="E24" t="str">
            <v>W</v>
          </cell>
          <cell r="H24" t="str">
            <v>W</v>
          </cell>
          <cell r="K24" t="str">
            <v>W</v>
          </cell>
          <cell r="N24" t="str">
            <v>-</v>
          </cell>
          <cell r="Q24" t="str">
            <v>-</v>
          </cell>
          <cell r="T24" t="str">
            <v>W</v>
          </cell>
          <cell r="W24" t="str">
            <v>-</v>
          </cell>
          <cell r="Z24" t="str">
            <v>-</v>
          </cell>
          <cell r="AC24" t="str">
            <v>-</v>
          </cell>
          <cell r="AF24" t="str">
            <v>-</v>
          </cell>
          <cell r="AI24" t="str">
            <v>-</v>
          </cell>
          <cell r="AL24" t="str">
            <v>-</v>
          </cell>
          <cell r="AO24" t="str">
            <v>-</v>
          </cell>
          <cell r="AR24" t="str">
            <v>-</v>
          </cell>
          <cell r="AU24" t="str">
            <v>-</v>
          </cell>
          <cell r="AX24" t="str">
            <v>-</v>
          </cell>
        </row>
        <row r="25">
          <cell r="A25" t="str">
            <v>Central Appalachia</v>
          </cell>
          <cell r="B25" t="str">
            <v>Florida</v>
          </cell>
          <cell r="E25" t="str">
            <v>$28.09</v>
          </cell>
          <cell r="H25" t="str">
            <v>$26.59</v>
          </cell>
          <cell r="K25" t="str">
            <v>$29.52</v>
          </cell>
          <cell r="N25" t="str">
            <v>$29.80</v>
          </cell>
          <cell r="Q25" t="str">
            <v>$31.84</v>
          </cell>
          <cell r="T25" t="str">
            <v>$31.15</v>
          </cell>
          <cell r="W25" t="str">
            <v>$31.11</v>
          </cell>
          <cell r="Z25" t="str">
            <v>$28.16</v>
          </cell>
          <cell r="AC25" t="str">
            <v>W</v>
          </cell>
          <cell r="AF25" t="str">
            <v>$21.67</v>
          </cell>
          <cell r="AI25" t="str">
            <v>W</v>
          </cell>
          <cell r="AL25" t="str">
            <v>W</v>
          </cell>
          <cell r="AO25" t="str">
            <v>W</v>
          </cell>
          <cell r="AR25" t="str">
            <v>$31.76</v>
          </cell>
          <cell r="AU25" t="str">
            <v>$46.19</v>
          </cell>
          <cell r="AX25" t="str">
            <v>W</v>
          </cell>
        </row>
        <row r="26">
          <cell r="A26" t="str">
            <v>Central Appalachia</v>
          </cell>
          <cell r="B26" t="str">
            <v>Georgia</v>
          </cell>
          <cell r="E26" t="str">
            <v>$24.84</v>
          </cell>
          <cell r="H26" t="str">
            <v>$23.27</v>
          </cell>
          <cell r="K26" t="str">
            <v>$27.43</v>
          </cell>
          <cell r="N26" t="str">
            <v>$21.57</v>
          </cell>
          <cell r="Q26" t="str">
            <v>$22.81</v>
          </cell>
          <cell r="T26" t="str">
            <v>$23.42</v>
          </cell>
          <cell r="W26" t="str">
            <v>$20.12</v>
          </cell>
          <cell r="Z26" t="str">
            <v>$30.21</v>
          </cell>
          <cell r="AC26" t="str">
            <v>$29.97</v>
          </cell>
          <cell r="AF26" t="str">
            <v>$28.04</v>
          </cell>
          <cell r="AI26" t="str">
            <v>W</v>
          </cell>
          <cell r="AL26" t="str">
            <v>W</v>
          </cell>
          <cell r="AO26" t="str">
            <v>-</v>
          </cell>
          <cell r="AR26" t="str">
            <v>W</v>
          </cell>
          <cell r="AU26" t="str">
            <v>W</v>
          </cell>
          <cell r="AX26" t="str">
            <v>W</v>
          </cell>
        </row>
        <row r="27">
          <cell r="A27" t="str">
            <v>Central Appalachia</v>
          </cell>
          <cell r="B27" t="str">
            <v>Indiana</v>
          </cell>
          <cell r="E27" t="str">
            <v>W</v>
          </cell>
          <cell r="H27" t="str">
            <v>W</v>
          </cell>
          <cell r="K27" t="str">
            <v>-</v>
          </cell>
          <cell r="N27" t="str">
            <v>-</v>
          </cell>
          <cell r="Q27" t="str">
            <v>-</v>
          </cell>
          <cell r="T27" t="str">
            <v>-</v>
          </cell>
          <cell r="W27" t="str">
            <v>-</v>
          </cell>
          <cell r="Z27" t="str">
            <v>-</v>
          </cell>
          <cell r="AC27" t="str">
            <v>-</v>
          </cell>
          <cell r="AF27" t="str">
            <v>-</v>
          </cell>
          <cell r="AI27" t="str">
            <v>-</v>
          </cell>
          <cell r="AL27" t="str">
            <v>-</v>
          </cell>
          <cell r="AO27" t="str">
            <v>-</v>
          </cell>
          <cell r="AR27" t="str">
            <v>-</v>
          </cell>
          <cell r="AU27" t="str">
            <v>-</v>
          </cell>
          <cell r="AX27" t="str">
            <v>-</v>
          </cell>
        </row>
        <row r="28">
          <cell r="A28" t="str">
            <v>Central Appalachia</v>
          </cell>
          <cell r="B28" t="str">
            <v>Kentucky</v>
          </cell>
          <cell r="E28" t="str">
            <v>$13.52</v>
          </cell>
          <cell r="H28" t="str">
            <v>$13.16</v>
          </cell>
          <cell r="K28" t="str">
            <v>$11.60</v>
          </cell>
          <cell r="N28" t="str">
            <v>$13.16</v>
          </cell>
          <cell r="Q28" t="str">
            <v>$13.15</v>
          </cell>
          <cell r="T28" t="str">
            <v>W</v>
          </cell>
          <cell r="W28" t="str">
            <v>W</v>
          </cell>
          <cell r="Z28" t="str">
            <v>W</v>
          </cell>
          <cell r="AC28" t="str">
            <v>-</v>
          </cell>
          <cell r="AF28" t="str">
            <v>-</v>
          </cell>
          <cell r="AI28" t="str">
            <v>-</v>
          </cell>
          <cell r="AL28" t="str">
            <v>-</v>
          </cell>
          <cell r="AO28" t="str">
            <v>W</v>
          </cell>
          <cell r="AR28" t="str">
            <v>-</v>
          </cell>
          <cell r="AU28" t="str">
            <v>-</v>
          </cell>
          <cell r="AX28" t="str">
            <v>W</v>
          </cell>
        </row>
        <row r="29">
          <cell r="A29" t="str">
            <v>Central Appalachia</v>
          </cell>
          <cell r="B29" t="str">
            <v>Maryland</v>
          </cell>
          <cell r="E29" t="str">
            <v>$22.64</v>
          </cell>
          <cell r="H29" t="str">
            <v>$23.54</v>
          </cell>
          <cell r="K29" t="str">
            <v>$22.32</v>
          </cell>
          <cell r="N29" t="str">
            <v>$25.63</v>
          </cell>
          <cell r="Q29" t="str">
            <v>$26.14</v>
          </cell>
          <cell r="T29" t="str">
            <v>$26.65</v>
          </cell>
          <cell r="W29" t="str">
            <v>$23.01</v>
          </cell>
          <cell r="Z29" t="str">
            <v>W</v>
          </cell>
          <cell r="AC29" t="str">
            <v>W</v>
          </cell>
          <cell r="AF29" t="str">
            <v>W</v>
          </cell>
          <cell r="AI29" t="str">
            <v>W</v>
          </cell>
          <cell r="AL29" t="str">
            <v>-</v>
          </cell>
          <cell r="AO29" t="str">
            <v>-</v>
          </cell>
          <cell r="AR29" t="str">
            <v>-</v>
          </cell>
          <cell r="AU29" t="str">
            <v>W</v>
          </cell>
          <cell r="AX29" t="str">
            <v>W</v>
          </cell>
        </row>
        <row r="30">
          <cell r="A30" t="str">
            <v>Central Appalachia</v>
          </cell>
          <cell r="B30" t="str">
            <v>Massachusetts</v>
          </cell>
          <cell r="E30" t="str">
            <v>W</v>
          </cell>
          <cell r="H30" t="str">
            <v>W</v>
          </cell>
          <cell r="K30" t="str">
            <v>W</v>
          </cell>
          <cell r="N30" t="str">
            <v>W</v>
          </cell>
          <cell r="Q30" t="str">
            <v>-</v>
          </cell>
          <cell r="T30" t="str">
            <v>-</v>
          </cell>
          <cell r="W30" t="str">
            <v>-</v>
          </cell>
          <cell r="Z30" t="str">
            <v>-</v>
          </cell>
          <cell r="AC30" t="str">
            <v>-</v>
          </cell>
          <cell r="AF30" t="str">
            <v>-</v>
          </cell>
          <cell r="AI30" t="str">
            <v>-</v>
          </cell>
          <cell r="AL30" t="str">
            <v>-</v>
          </cell>
          <cell r="AO30" t="str">
            <v>-</v>
          </cell>
          <cell r="AR30" t="str">
            <v>-</v>
          </cell>
          <cell r="AU30" t="str">
            <v>-</v>
          </cell>
          <cell r="AX30" t="str">
            <v>-</v>
          </cell>
        </row>
        <row r="31">
          <cell r="A31" t="str">
            <v>Central Appalachia</v>
          </cell>
          <cell r="B31" t="str">
            <v>Michigan</v>
          </cell>
          <cell r="E31" t="str">
            <v>$15.16</v>
          </cell>
          <cell r="H31" t="str">
            <v>$16.39</v>
          </cell>
          <cell r="K31" t="str">
            <v>$16.96</v>
          </cell>
          <cell r="N31" t="str">
            <v>$19.52</v>
          </cell>
          <cell r="Q31" t="str">
            <v>$18.09</v>
          </cell>
          <cell r="T31" t="str">
            <v>$18.07</v>
          </cell>
          <cell r="W31" t="str">
            <v>$19.29</v>
          </cell>
          <cell r="Z31" t="str">
            <v>$16.24</v>
          </cell>
          <cell r="AC31" t="str">
            <v>$24.97</v>
          </cell>
          <cell r="AF31" t="str">
            <v>W</v>
          </cell>
          <cell r="AI31" t="str">
            <v>-</v>
          </cell>
          <cell r="AL31" t="str">
            <v>W</v>
          </cell>
          <cell r="AO31" t="str">
            <v>W</v>
          </cell>
          <cell r="AR31" t="str">
            <v>-</v>
          </cell>
          <cell r="AU31" t="str">
            <v>-</v>
          </cell>
          <cell r="AX31" t="str">
            <v>-</v>
          </cell>
        </row>
        <row r="32">
          <cell r="A32" t="str">
            <v>Central Appalachia</v>
          </cell>
          <cell r="B32" t="str">
            <v>Mississippi</v>
          </cell>
          <cell r="E32" t="str">
            <v>W</v>
          </cell>
          <cell r="H32" t="str">
            <v>W</v>
          </cell>
          <cell r="K32" t="str">
            <v>W</v>
          </cell>
          <cell r="N32" t="str">
            <v>W</v>
          </cell>
          <cell r="Q32" t="str">
            <v>W</v>
          </cell>
          <cell r="T32" t="str">
            <v>W</v>
          </cell>
          <cell r="W32" t="str">
            <v>W</v>
          </cell>
          <cell r="Z32" t="str">
            <v>W</v>
          </cell>
          <cell r="AC32" t="str">
            <v>W</v>
          </cell>
          <cell r="AF32" t="str">
            <v>W</v>
          </cell>
          <cell r="AI32" t="str">
            <v>-</v>
          </cell>
          <cell r="AL32" t="str">
            <v>-</v>
          </cell>
          <cell r="AO32" t="str">
            <v>-</v>
          </cell>
          <cell r="AR32" t="str">
            <v>-</v>
          </cell>
          <cell r="AU32" t="str">
            <v>-</v>
          </cell>
          <cell r="AX32" t="str">
            <v>-</v>
          </cell>
        </row>
        <row r="33">
          <cell r="A33" t="str">
            <v>Central Appalachia</v>
          </cell>
          <cell r="B33" t="str">
            <v>Missouri</v>
          </cell>
          <cell r="E33" t="str">
            <v>W</v>
          </cell>
          <cell r="H33" t="str">
            <v>W</v>
          </cell>
          <cell r="K33" t="str">
            <v>W</v>
          </cell>
          <cell r="N33" t="str">
            <v>W</v>
          </cell>
          <cell r="Q33" t="str">
            <v>-</v>
          </cell>
          <cell r="T33" t="str">
            <v>-</v>
          </cell>
          <cell r="W33" t="str">
            <v>-</v>
          </cell>
          <cell r="Z33" t="str">
            <v>-</v>
          </cell>
          <cell r="AC33" t="str">
            <v>-</v>
          </cell>
          <cell r="AF33" t="str">
            <v>-</v>
          </cell>
          <cell r="AI33" t="str">
            <v>-</v>
          </cell>
          <cell r="AL33" t="str">
            <v>-</v>
          </cell>
          <cell r="AO33" t="str">
            <v>-</v>
          </cell>
          <cell r="AR33" t="str">
            <v>-</v>
          </cell>
          <cell r="AU33" t="str">
            <v>-</v>
          </cell>
          <cell r="AX33" t="str">
            <v>-</v>
          </cell>
        </row>
        <row r="34">
          <cell r="A34" t="str">
            <v>Central Appalachia</v>
          </cell>
          <cell r="B34" t="str">
            <v>New Hampshire</v>
          </cell>
          <cell r="E34" t="str">
            <v>W</v>
          </cell>
          <cell r="H34" t="str">
            <v>W</v>
          </cell>
          <cell r="K34" t="str">
            <v>W</v>
          </cell>
          <cell r="N34" t="str">
            <v>W</v>
          </cell>
          <cell r="Q34" t="str">
            <v>W</v>
          </cell>
          <cell r="T34" t="str">
            <v>W</v>
          </cell>
          <cell r="W34" t="str">
            <v>W</v>
          </cell>
          <cell r="Z34" t="str">
            <v>W</v>
          </cell>
          <cell r="AC34" t="str">
            <v>-</v>
          </cell>
          <cell r="AF34" t="str">
            <v>-</v>
          </cell>
          <cell r="AI34" t="str">
            <v>-</v>
          </cell>
          <cell r="AL34" t="str">
            <v>-</v>
          </cell>
          <cell r="AO34" t="str">
            <v>-</v>
          </cell>
          <cell r="AR34" t="str">
            <v>-</v>
          </cell>
          <cell r="AU34" t="str">
            <v>-</v>
          </cell>
          <cell r="AX34" t="str">
            <v>-</v>
          </cell>
        </row>
        <row r="35">
          <cell r="A35" t="str">
            <v>Central Appalachia</v>
          </cell>
          <cell r="B35" t="str">
            <v>New Jersey</v>
          </cell>
          <cell r="E35" t="str">
            <v>W</v>
          </cell>
          <cell r="H35" t="str">
            <v>W</v>
          </cell>
          <cell r="K35" t="str">
            <v>W</v>
          </cell>
          <cell r="N35" t="str">
            <v>W</v>
          </cell>
          <cell r="Q35" t="str">
            <v>$16.92</v>
          </cell>
          <cell r="T35" t="str">
            <v>$22.62</v>
          </cell>
          <cell r="W35" t="str">
            <v>$38.98</v>
          </cell>
          <cell r="Z35" t="str">
            <v>W</v>
          </cell>
          <cell r="AC35" t="str">
            <v>W</v>
          </cell>
          <cell r="AF35" t="str">
            <v>W</v>
          </cell>
          <cell r="AI35" t="str">
            <v>W</v>
          </cell>
          <cell r="AL35" t="str">
            <v>W</v>
          </cell>
          <cell r="AO35" t="str">
            <v>W</v>
          </cell>
          <cell r="AR35" t="str">
            <v>W</v>
          </cell>
          <cell r="AU35" t="str">
            <v>W</v>
          </cell>
          <cell r="AX35" t="str">
            <v>-</v>
          </cell>
        </row>
        <row r="36">
          <cell r="A36" t="str">
            <v>Central Appalachia</v>
          </cell>
          <cell r="B36" t="str">
            <v>New York</v>
          </cell>
          <cell r="E36" t="str">
            <v>$28.60</v>
          </cell>
          <cell r="H36" t="str">
            <v>W</v>
          </cell>
          <cell r="K36" t="str">
            <v>W</v>
          </cell>
          <cell r="N36" t="str">
            <v>W</v>
          </cell>
          <cell r="Q36" t="str">
            <v>W</v>
          </cell>
          <cell r="T36" t="str">
            <v>-</v>
          </cell>
          <cell r="W36" t="str">
            <v>-</v>
          </cell>
          <cell r="Z36" t="str">
            <v>-</v>
          </cell>
          <cell r="AC36" t="str">
            <v>-</v>
          </cell>
          <cell r="AF36" t="str">
            <v>-</v>
          </cell>
          <cell r="AI36" t="str">
            <v>-</v>
          </cell>
          <cell r="AL36" t="str">
            <v>-</v>
          </cell>
          <cell r="AO36" t="str">
            <v>-</v>
          </cell>
          <cell r="AR36" t="str">
            <v>-</v>
          </cell>
          <cell r="AU36" t="str">
            <v>-</v>
          </cell>
          <cell r="AX36" t="str">
            <v>-</v>
          </cell>
        </row>
        <row r="37">
          <cell r="A37" t="str">
            <v>Central Appalachia</v>
          </cell>
          <cell r="B37" t="str">
            <v>North Carolina</v>
          </cell>
          <cell r="E37" t="str">
            <v>$22.90</v>
          </cell>
          <cell r="H37" t="str">
            <v>$20.11</v>
          </cell>
          <cell r="K37" t="str">
            <v>$21.90</v>
          </cell>
          <cell r="N37" t="str">
            <v>$23.36</v>
          </cell>
          <cell r="Q37" t="str">
            <v>$23.17</v>
          </cell>
          <cell r="T37" t="str">
            <v>$26.02</v>
          </cell>
          <cell r="W37" t="str">
            <v>$26.32</v>
          </cell>
          <cell r="Z37" t="str">
            <v>$23.74</v>
          </cell>
          <cell r="AC37" t="str">
            <v>$22.69</v>
          </cell>
          <cell r="AF37" t="str">
            <v>$23.18</v>
          </cell>
          <cell r="AI37" t="str">
            <v>$24.28</v>
          </cell>
          <cell r="AL37" t="str">
            <v>$13.83</v>
          </cell>
          <cell r="AO37" t="str">
            <v>$10.32</v>
          </cell>
          <cell r="AR37" t="str">
            <v>$17.07</v>
          </cell>
          <cell r="AU37" t="str">
            <v>$24.21</v>
          </cell>
          <cell r="AX37" t="str">
            <v>$29.49</v>
          </cell>
        </row>
        <row r="38">
          <cell r="A38" t="str">
            <v>Central Appalachia</v>
          </cell>
          <cell r="B38" t="str">
            <v>Ohio</v>
          </cell>
          <cell r="E38" t="str">
            <v>$19.65</v>
          </cell>
          <cell r="H38" t="str">
            <v>$11.86</v>
          </cell>
          <cell r="K38" t="str">
            <v>$10.26</v>
          </cell>
          <cell r="N38" t="str">
            <v>$12.90</v>
          </cell>
          <cell r="Q38" t="str">
            <v>W</v>
          </cell>
          <cell r="T38" t="str">
            <v>W</v>
          </cell>
          <cell r="W38" t="str">
            <v>W</v>
          </cell>
          <cell r="Z38" t="str">
            <v>W</v>
          </cell>
          <cell r="AC38" t="str">
            <v>-</v>
          </cell>
          <cell r="AF38" t="str">
            <v>-</v>
          </cell>
          <cell r="AI38" t="str">
            <v>-</v>
          </cell>
          <cell r="AL38" t="str">
            <v>-</v>
          </cell>
          <cell r="AO38" t="str">
            <v>-</v>
          </cell>
          <cell r="AR38" t="str">
            <v>-</v>
          </cell>
          <cell r="AU38" t="str">
            <v>-</v>
          </cell>
          <cell r="AX38" t="str">
            <v>-</v>
          </cell>
        </row>
        <row r="39">
          <cell r="A39" t="str">
            <v>Central Appalachia</v>
          </cell>
          <cell r="B39" t="str">
            <v>Pennsylvania</v>
          </cell>
          <cell r="E39" t="str">
            <v>$25.15</v>
          </cell>
          <cell r="H39" t="str">
            <v>W</v>
          </cell>
          <cell r="K39" t="str">
            <v>W</v>
          </cell>
          <cell r="N39" t="str">
            <v>W</v>
          </cell>
          <cell r="Q39" t="str">
            <v>-</v>
          </cell>
          <cell r="T39" t="str">
            <v>W</v>
          </cell>
          <cell r="W39" t="str">
            <v>-</v>
          </cell>
          <cell r="Z39" t="str">
            <v>W</v>
          </cell>
          <cell r="AC39" t="str">
            <v>-</v>
          </cell>
          <cell r="AF39" t="str">
            <v>W</v>
          </cell>
          <cell r="AI39" t="str">
            <v>-</v>
          </cell>
          <cell r="AL39" t="str">
            <v>-</v>
          </cell>
          <cell r="AO39" t="str">
            <v>-</v>
          </cell>
          <cell r="AR39" t="str">
            <v>-</v>
          </cell>
          <cell r="AU39" t="str">
            <v>-</v>
          </cell>
          <cell r="AX39" t="str">
            <v>-</v>
          </cell>
        </row>
        <row r="40">
          <cell r="A40" t="str">
            <v>Central Appalachia</v>
          </cell>
          <cell r="B40" t="str">
            <v>South Carolina</v>
          </cell>
          <cell r="E40" t="str">
            <v>$13.49</v>
          </cell>
          <cell r="H40" t="str">
            <v>$18.98</v>
          </cell>
          <cell r="K40" t="str">
            <v>$20.35</v>
          </cell>
          <cell r="N40" t="str">
            <v>$25.36</v>
          </cell>
          <cell r="Q40" t="str">
            <v>$26.91</v>
          </cell>
          <cell r="T40" t="str">
            <v>$30.41</v>
          </cell>
          <cell r="W40" t="str">
            <v>$29.41</v>
          </cell>
          <cell r="Z40" t="str">
            <v>$28.00</v>
          </cell>
          <cell r="AC40" t="str">
            <v>$27.46</v>
          </cell>
          <cell r="AF40" t="str">
            <v>$28.72</v>
          </cell>
          <cell r="AI40" t="str">
            <v>$26.23</v>
          </cell>
          <cell r="AL40" t="str">
            <v>$26.96</v>
          </cell>
          <cell r="AO40" t="str">
            <v>$30.17</v>
          </cell>
          <cell r="AR40" t="str">
            <v>$26.42</v>
          </cell>
          <cell r="AU40" t="str">
            <v>$28.50</v>
          </cell>
          <cell r="AX40" t="str">
            <v>$30.67</v>
          </cell>
        </row>
        <row r="41">
          <cell r="A41" t="str">
            <v>Central Appalachia</v>
          </cell>
          <cell r="B41" t="str">
            <v>Tennessee</v>
          </cell>
          <cell r="E41" t="str">
            <v>$12.36</v>
          </cell>
          <cell r="H41" t="str">
            <v>$12.34</v>
          </cell>
          <cell r="K41" t="str">
            <v>$15.67</v>
          </cell>
          <cell r="N41" t="str">
            <v>$17.24</v>
          </cell>
          <cell r="Q41" t="str">
            <v>$16.68</v>
          </cell>
          <cell r="T41" t="str">
            <v>W</v>
          </cell>
          <cell r="W41" t="str">
            <v>W</v>
          </cell>
          <cell r="Z41" t="str">
            <v>W</v>
          </cell>
          <cell r="AC41" t="str">
            <v>W</v>
          </cell>
          <cell r="AF41" t="str">
            <v>W</v>
          </cell>
          <cell r="AI41" t="str">
            <v>W</v>
          </cell>
          <cell r="AL41" t="str">
            <v>W</v>
          </cell>
          <cell r="AO41" t="str">
            <v>W</v>
          </cell>
          <cell r="AR41" t="str">
            <v>W</v>
          </cell>
          <cell r="AU41" t="str">
            <v>W</v>
          </cell>
          <cell r="AX41" t="str">
            <v>W</v>
          </cell>
        </row>
        <row r="42">
          <cell r="A42" t="str">
            <v>Central Appalachia</v>
          </cell>
          <cell r="B42" t="str">
            <v>Virginia</v>
          </cell>
          <cell r="E42" t="str">
            <v>$17.54</v>
          </cell>
          <cell r="H42" t="str">
            <v>$16.28</v>
          </cell>
          <cell r="K42" t="str">
            <v>$17.74</v>
          </cell>
          <cell r="N42" t="str">
            <v>$18.81</v>
          </cell>
          <cell r="Q42" t="str">
            <v>$19.45</v>
          </cell>
          <cell r="T42" t="str">
            <v>$19.14</v>
          </cell>
          <cell r="W42" t="str">
            <v>$19.04</v>
          </cell>
          <cell r="Z42" t="str">
            <v>$16.68</v>
          </cell>
          <cell r="AC42" t="str">
            <v>$17.06</v>
          </cell>
          <cell r="AF42" t="str">
            <v>$18.61</v>
          </cell>
          <cell r="AI42" t="str">
            <v>$19.65</v>
          </cell>
          <cell r="AL42" t="str">
            <v>$18.49</v>
          </cell>
          <cell r="AO42" t="str">
            <v>W</v>
          </cell>
          <cell r="AR42" t="str">
            <v>W</v>
          </cell>
          <cell r="AU42" t="str">
            <v>W</v>
          </cell>
          <cell r="AX42" t="str">
            <v>W</v>
          </cell>
        </row>
        <row r="43">
          <cell r="A43" t="str">
            <v>Central Appalachia</v>
          </cell>
          <cell r="B43" t="str">
            <v>West Virginia</v>
          </cell>
          <cell r="E43" t="str">
            <v>-</v>
          </cell>
          <cell r="H43" t="str">
            <v>W</v>
          </cell>
          <cell r="K43" t="str">
            <v>$8.97</v>
          </cell>
          <cell r="N43" t="str">
            <v>$9.88</v>
          </cell>
          <cell r="Q43" t="str">
            <v>$10.12</v>
          </cell>
          <cell r="T43" t="str">
            <v>$10.67</v>
          </cell>
          <cell r="W43" t="str">
            <v>W</v>
          </cell>
          <cell r="Z43" t="str">
            <v>W</v>
          </cell>
          <cell r="AC43" t="str">
            <v>W</v>
          </cell>
          <cell r="AF43" t="str">
            <v>W</v>
          </cell>
          <cell r="AI43" t="str">
            <v>W</v>
          </cell>
          <cell r="AL43" t="str">
            <v>W</v>
          </cell>
          <cell r="AO43" t="str">
            <v>W</v>
          </cell>
          <cell r="AR43" t="str">
            <v>-</v>
          </cell>
          <cell r="AU43" t="str">
            <v>W</v>
          </cell>
          <cell r="AX43" t="str">
            <v>W</v>
          </cell>
        </row>
        <row r="44">
          <cell r="A44" t="str">
            <v>Central Appalachia</v>
          </cell>
          <cell r="B44" t="str">
            <v>Wisconsin</v>
          </cell>
          <cell r="E44" t="str">
            <v>-</v>
          </cell>
          <cell r="H44" t="str">
            <v>-</v>
          </cell>
          <cell r="K44" t="str">
            <v>-</v>
          </cell>
          <cell r="N44" t="str">
            <v>-</v>
          </cell>
          <cell r="Q44" t="str">
            <v>-</v>
          </cell>
          <cell r="T44" t="str">
            <v>-</v>
          </cell>
          <cell r="W44" t="str">
            <v>W</v>
          </cell>
          <cell r="Z44" t="str">
            <v>W</v>
          </cell>
          <cell r="AC44" t="str">
            <v>-</v>
          </cell>
          <cell r="AF44" t="str">
            <v>-</v>
          </cell>
          <cell r="AI44" t="str">
            <v>-</v>
          </cell>
          <cell r="AL44" t="str">
            <v>-</v>
          </cell>
          <cell r="AO44" t="str">
            <v>-</v>
          </cell>
          <cell r="AR44" t="str">
            <v>-</v>
          </cell>
          <cell r="AU44" t="str">
            <v>-</v>
          </cell>
          <cell r="AX44" t="str">
            <v>-</v>
          </cell>
        </row>
        <row r="45">
          <cell r="A45" t="str">
            <v>Southern Appalachia</v>
          </cell>
          <cell r="B45" t="str">
            <v>Alabama</v>
          </cell>
          <cell r="E45" t="str">
            <v>$14.43</v>
          </cell>
          <cell r="H45" t="str">
            <v>W</v>
          </cell>
          <cell r="K45" t="str">
            <v>W</v>
          </cell>
          <cell r="N45" t="str">
            <v>W</v>
          </cell>
          <cell r="Q45" t="str">
            <v>W</v>
          </cell>
          <cell r="T45" t="str">
            <v>W</v>
          </cell>
          <cell r="W45" t="str">
            <v>W</v>
          </cell>
          <cell r="Z45" t="str">
            <v>W</v>
          </cell>
          <cell r="AC45" t="str">
            <v>W</v>
          </cell>
          <cell r="AF45" t="str">
            <v>-</v>
          </cell>
          <cell r="AI45" t="str">
            <v>W</v>
          </cell>
          <cell r="AL45" t="str">
            <v>W</v>
          </cell>
          <cell r="AO45" t="str">
            <v>W</v>
          </cell>
          <cell r="AR45" t="str">
            <v>W</v>
          </cell>
          <cell r="AU45" t="str">
            <v>W</v>
          </cell>
          <cell r="AX45" t="str">
            <v>W</v>
          </cell>
        </row>
        <row r="46">
          <cell r="A46" t="str">
            <v>Southern Appalachia</v>
          </cell>
          <cell r="B46" t="str">
            <v>Georgia</v>
          </cell>
          <cell r="E46" t="str">
            <v>W</v>
          </cell>
          <cell r="H46" t="str">
            <v>W</v>
          </cell>
          <cell r="K46" t="str">
            <v>W</v>
          </cell>
          <cell r="N46" t="str">
            <v>-</v>
          </cell>
          <cell r="Q46" t="str">
            <v>-</v>
          </cell>
          <cell r="T46" t="str">
            <v>-</v>
          </cell>
          <cell r="W46" t="str">
            <v>-</v>
          </cell>
          <cell r="Z46" t="str">
            <v>-</v>
          </cell>
          <cell r="AC46" t="str">
            <v>-</v>
          </cell>
          <cell r="AF46" t="str">
            <v>-</v>
          </cell>
          <cell r="AI46" t="str">
            <v>-</v>
          </cell>
          <cell r="AL46" t="str">
            <v>-</v>
          </cell>
          <cell r="AO46" t="str">
            <v>-</v>
          </cell>
          <cell r="AR46" t="str">
            <v>-</v>
          </cell>
          <cell r="AU46" t="str">
            <v>-</v>
          </cell>
          <cell r="AX46" t="str">
            <v>-</v>
          </cell>
        </row>
        <row r="47">
          <cell r="A47" t="str">
            <v>Southern Appalachia</v>
          </cell>
          <cell r="B47" t="str">
            <v>Kentucky</v>
          </cell>
          <cell r="E47" t="str">
            <v>-</v>
          </cell>
          <cell r="H47" t="str">
            <v>W</v>
          </cell>
          <cell r="K47" t="str">
            <v>-</v>
          </cell>
          <cell r="N47" t="str">
            <v>-</v>
          </cell>
          <cell r="Q47" t="str">
            <v>-</v>
          </cell>
          <cell r="T47" t="str">
            <v>-</v>
          </cell>
          <cell r="W47" t="str">
            <v>-</v>
          </cell>
          <cell r="Z47" t="str">
            <v>-</v>
          </cell>
          <cell r="AC47" t="str">
            <v>-</v>
          </cell>
          <cell r="AF47" t="str">
            <v>-</v>
          </cell>
          <cell r="AI47" t="str">
            <v>-</v>
          </cell>
          <cell r="AL47" t="str">
            <v>-</v>
          </cell>
          <cell r="AO47" t="str">
            <v>-</v>
          </cell>
          <cell r="AR47" t="str">
            <v>-</v>
          </cell>
          <cell r="AU47" t="str">
            <v>-</v>
          </cell>
          <cell r="AX47" t="str">
            <v>-</v>
          </cell>
        </row>
        <row r="48">
          <cell r="A48" t="str">
            <v>Southern Appalachia</v>
          </cell>
          <cell r="B48" t="str">
            <v>New Jersey</v>
          </cell>
          <cell r="E48" t="str">
            <v>W</v>
          </cell>
          <cell r="H48" t="str">
            <v>-</v>
          </cell>
          <cell r="K48" t="str">
            <v>-</v>
          </cell>
          <cell r="N48" t="str">
            <v>-</v>
          </cell>
          <cell r="Q48" t="str">
            <v>-</v>
          </cell>
          <cell r="T48" t="str">
            <v>-</v>
          </cell>
          <cell r="W48" t="str">
            <v>-</v>
          </cell>
          <cell r="Z48" t="str">
            <v>-</v>
          </cell>
          <cell r="AC48" t="str">
            <v>-</v>
          </cell>
          <cell r="AF48" t="str">
            <v>-</v>
          </cell>
          <cell r="AI48" t="str">
            <v>-</v>
          </cell>
          <cell r="AL48" t="str">
            <v>-</v>
          </cell>
          <cell r="AO48" t="str">
            <v>-</v>
          </cell>
          <cell r="AR48" t="str">
            <v>-</v>
          </cell>
          <cell r="AU48" t="str">
            <v>-</v>
          </cell>
          <cell r="AX48" t="str">
            <v>-</v>
          </cell>
        </row>
        <row r="49">
          <cell r="A49" t="str">
            <v>Southern Appalachia</v>
          </cell>
          <cell r="B49" t="str">
            <v>Pennsylvania</v>
          </cell>
          <cell r="E49" t="str">
            <v>-</v>
          </cell>
          <cell r="H49" t="str">
            <v>W</v>
          </cell>
          <cell r="K49" t="str">
            <v>-</v>
          </cell>
          <cell r="N49" t="str">
            <v>-</v>
          </cell>
          <cell r="Q49" t="str">
            <v>-</v>
          </cell>
          <cell r="T49" t="str">
            <v>-</v>
          </cell>
          <cell r="W49" t="str">
            <v>-</v>
          </cell>
          <cell r="Z49" t="str">
            <v>-</v>
          </cell>
          <cell r="AC49" t="str">
            <v>-</v>
          </cell>
          <cell r="AF49" t="str">
            <v>-</v>
          </cell>
          <cell r="AI49" t="str">
            <v>-</v>
          </cell>
          <cell r="AL49" t="str">
            <v>-</v>
          </cell>
          <cell r="AO49" t="str">
            <v>-</v>
          </cell>
          <cell r="AR49" t="str">
            <v>-</v>
          </cell>
          <cell r="AU49" t="str">
            <v>-</v>
          </cell>
          <cell r="AX49" t="str">
            <v>-</v>
          </cell>
        </row>
        <row r="50">
          <cell r="A50" t="str">
            <v>Illinois Basin</v>
          </cell>
          <cell r="B50" t="str">
            <v>Alabama</v>
          </cell>
          <cell r="E50" t="str">
            <v>W</v>
          </cell>
          <cell r="H50" t="str">
            <v>W</v>
          </cell>
          <cell r="K50" t="str">
            <v>W</v>
          </cell>
          <cell r="N50" t="str">
            <v>W</v>
          </cell>
          <cell r="Q50" t="str">
            <v>$13.78</v>
          </cell>
          <cell r="T50" t="str">
            <v>$15.41</v>
          </cell>
          <cell r="W50" t="str">
            <v>$17.23</v>
          </cell>
          <cell r="Z50" t="str">
            <v>$19.37</v>
          </cell>
          <cell r="AC50" t="str">
            <v>W</v>
          </cell>
          <cell r="AF50" t="str">
            <v>W</v>
          </cell>
          <cell r="AI50" t="str">
            <v>W</v>
          </cell>
          <cell r="AL50" t="str">
            <v>W</v>
          </cell>
          <cell r="AO50" t="str">
            <v>-</v>
          </cell>
          <cell r="AR50" t="str">
            <v>-</v>
          </cell>
          <cell r="AU50" t="str">
            <v>W</v>
          </cell>
          <cell r="AX50" t="str">
            <v>W</v>
          </cell>
        </row>
        <row r="51">
          <cell r="A51" t="str">
            <v>Illinois Basin</v>
          </cell>
          <cell r="B51" t="str">
            <v>Florida</v>
          </cell>
          <cell r="E51" t="str">
            <v>$22.76</v>
          </cell>
          <cell r="H51" t="str">
            <v>W</v>
          </cell>
          <cell r="K51" t="str">
            <v>$34.01</v>
          </cell>
          <cell r="N51" t="str">
            <v>$32.67</v>
          </cell>
          <cell r="Q51" t="str">
            <v>$33.79</v>
          </cell>
          <cell r="T51" t="str">
            <v>$35.01</v>
          </cell>
          <cell r="W51" t="str">
            <v>$30.45</v>
          </cell>
          <cell r="Z51" t="str">
            <v>$28.13</v>
          </cell>
          <cell r="AC51" t="str">
            <v>$27.16</v>
          </cell>
          <cell r="AF51" t="str">
            <v>$26.31</v>
          </cell>
          <cell r="AI51" t="str">
            <v>$27.99</v>
          </cell>
          <cell r="AL51" t="str">
            <v>$28.34</v>
          </cell>
          <cell r="AO51" t="str">
            <v>$18.06</v>
          </cell>
          <cell r="AR51" t="str">
            <v>$22.63</v>
          </cell>
          <cell r="AU51" t="str">
            <v>$30.39</v>
          </cell>
          <cell r="AX51" t="str">
            <v>$29.71</v>
          </cell>
        </row>
        <row r="52">
          <cell r="A52" t="str">
            <v>Illinois Basin</v>
          </cell>
          <cell r="B52" t="str">
            <v>Georgia</v>
          </cell>
          <cell r="E52" t="str">
            <v>W</v>
          </cell>
          <cell r="H52" t="str">
            <v>W</v>
          </cell>
          <cell r="K52" t="str">
            <v>W</v>
          </cell>
          <cell r="N52" t="str">
            <v>$36.95</v>
          </cell>
          <cell r="Q52" t="str">
            <v>$36.90</v>
          </cell>
          <cell r="T52" t="str">
            <v>$29.98</v>
          </cell>
          <cell r="W52" t="str">
            <v>$25.85</v>
          </cell>
          <cell r="Z52" t="str">
            <v>$32.62</v>
          </cell>
          <cell r="AC52" t="str">
            <v>$33.04</v>
          </cell>
          <cell r="AF52" t="str">
            <v>$33.87</v>
          </cell>
          <cell r="AI52" t="str">
            <v>$31.95</v>
          </cell>
          <cell r="AL52" t="str">
            <v>W</v>
          </cell>
          <cell r="AO52" t="str">
            <v>W</v>
          </cell>
          <cell r="AR52" t="str">
            <v>W</v>
          </cell>
          <cell r="AU52" t="str">
            <v>W</v>
          </cell>
          <cell r="AX52" t="str">
            <v>W</v>
          </cell>
        </row>
        <row r="53">
          <cell r="A53" t="str">
            <v>Illinois Basin</v>
          </cell>
          <cell r="B53" t="str">
            <v>Illinois</v>
          </cell>
          <cell r="E53" t="str">
            <v>W</v>
          </cell>
          <cell r="H53" t="str">
            <v>W</v>
          </cell>
          <cell r="K53" t="str">
            <v>W</v>
          </cell>
          <cell r="N53" t="str">
            <v>W</v>
          </cell>
          <cell r="Q53" t="str">
            <v>$11.55</v>
          </cell>
          <cell r="T53" t="str">
            <v>W</v>
          </cell>
          <cell r="W53" t="str">
            <v>-</v>
          </cell>
          <cell r="Z53" t="str">
            <v>-</v>
          </cell>
          <cell r="AC53" t="str">
            <v>-</v>
          </cell>
          <cell r="AF53" t="str">
            <v>-</v>
          </cell>
          <cell r="AI53" t="str">
            <v>-</v>
          </cell>
          <cell r="AL53" t="str">
            <v>-</v>
          </cell>
          <cell r="AO53" t="str">
            <v>-</v>
          </cell>
          <cell r="AR53" t="str">
            <v>-</v>
          </cell>
          <cell r="AU53" t="str">
            <v>-</v>
          </cell>
          <cell r="AX53" t="str">
            <v>-</v>
          </cell>
        </row>
        <row r="54">
          <cell r="A54" t="str">
            <v>Illinois Basin</v>
          </cell>
          <cell r="B54" t="str">
            <v>Indiana</v>
          </cell>
          <cell r="E54" t="str">
            <v>$5.02</v>
          </cell>
          <cell r="H54" t="str">
            <v>$4.86</v>
          </cell>
          <cell r="K54" t="str">
            <v>$5.70</v>
          </cell>
          <cell r="N54" t="str">
            <v>$6.82</v>
          </cell>
          <cell r="Q54" t="str">
            <v>$7.27</v>
          </cell>
          <cell r="T54" t="str">
            <v>$7.42</v>
          </cell>
          <cell r="W54" t="str">
            <v>$7.31</v>
          </cell>
          <cell r="Z54" t="str">
            <v>$7.02</v>
          </cell>
          <cell r="AC54" t="str">
            <v>$6.90</v>
          </cell>
          <cell r="AF54" t="str">
            <v>$6.84</v>
          </cell>
          <cell r="AI54" t="str">
            <v>$6.80</v>
          </cell>
          <cell r="AL54" t="str">
            <v>$6.68</v>
          </cell>
          <cell r="AO54" t="str">
            <v>$6.48</v>
          </cell>
          <cell r="AR54" t="str">
            <v>$7.42</v>
          </cell>
          <cell r="AU54" t="str">
            <v>$7.95</v>
          </cell>
          <cell r="AX54" t="str">
            <v>$8.48</v>
          </cell>
        </row>
        <row r="55">
          <cell r="A55" t="str">
            <v>Illinois Basin</v>
          </cell>
          <cell r="B55" t="str">
            <v>Iowa</v>
          </cell>
          <cell r="E55" t="str">
            <v>W</v>
          </cell>
          <cell r="H55" t="str">
            <v>-</v>
          </cell>
          <cell r="K55" t="str">
            <v>-</v>
          </cell>
          <cell r="N55" t="str">
            <v>-</v>
          </cell>
          <cell r="Q55" t="str">
            <v>-</v>
          </cell>
          <cell r="T55" t="str">
            <v>-</v>
          </cell>
          <cell r="W55" t="str">
            <v>-</v>
          </cell>
          <cell r="Z55" t="str">
            <v>-</v>
          </cell>
          <cell r="AC55" t="str">
            <v>-</v>
          </cell>
          <cell r="AF55" t="str">
            <v>-</v>
          </cell>
          <cell r="AI55" t="str">
            <v>-</v>
          </cell>
          <cell r="AL55" t="str">
            <v>-</v>
          </cell>
          <cell r="AO55" t="str">
            <v>-</v>
          </cell>
          <cell r="AR55" t="str">
            <v>-</v>
          </cell>
          <cell r="AU55" t="str">
            <v>-</v>
          </cell>
          <cell r="AX55" t="str">
            <v>-</v>
          </cell>
        </row>
        <row r="56">
          <cell r="A56" t="str">
            <v>Illinois Basin</v>
          </cell>
          <cell r="B56" t="str">
            <v>Kentucky</v>
          </cell>
          <cell r="E56" t="str">
            <v>$5.63</v>
          </cell>
          <cell r="H56" t="str">
            <v>$5.88</v>
          </cell>
          <cell r="K56" t="str">
            <v>$9.81</v>
          </cell>
          <cell r="N56" t="str">
            <v>$9.02</v>
          </cell>
          <cell r="Q56" t="str">
            <v>$8.12</v>
          </cell>
          <cell r="T56" t="str">
            <v>$9.15</v>
          </cell>
          <cell r="W56" t="str">
            <v>$9.79</v>
          </cell>
          <cell r="Z56" t="str">
            <v>$7.69</v>
          </cell>
          <cell r="AC56" t="str">
            <v>$7.47</v>
          </cell>
          <cell r="AF56" t="str">
            <v>$7.96</v>
          </cell>
          <cell r="AI56" t="str">
            <v>$7.63</v>
          </cell>
          <cell r="AL56" t="str">
            <v>$6.64</v>
          </cell>
          <cell r="AO56" t="str">
            <v>$6.37</v>
          </cell>
          <cell r="AR56" t="str">
            <v>$6.83</v>
          </cell>
          <cell r="AU56" t="str">
            <v>$12.67</v>
          </cell>
          <cell r="AX56" t="str">
            <v>$7.62</v>
          </cell>
        </row>
        <row r="57">
          <cell r="A57" t="str">
            <v>Illinois Basin</v>
          </cell>
          <cell r="B57" t="str">
            <v>Maryland</v>
          </cell>
          <cell r="E57" t="str">
            <v>-</v>
          </cell>
          <cell r="H57" t="str">
            <v>-</v>
          </cell>
          <cell r="K57" t="str">
            <v>-</v>
          </cell>
          <cell r="N57" t="str">
            <v>-</v>
          </cell>
          <cell r="Q57" t="str">
            <v>-</v>
          </cell>
          <cell r="T57" t="str">
            <v>W</v>
          </cell>
          <cell r="W57" t="str">
            <v>-</v>
          </cell>
          <cell r="Z57" t="str">
            <v>-</v>
          </cell>
          <cell r="AC57" t="str">
            <v>-</v>
          </cell>
          <cell r="AF57" t="str">
            <v>-</v>
          </cell>
          <cell r="AI57" t="str">
            <v>-</v>
          </cell>
          <cell r="AL57" t="str">
            <v>-</v>
          </cell>
          <cell r="AO57" t="str">
            <v>-</v>
          </cell>
          <cell r="AR57" t="str">
            <v>-</v>
          </cell>
          <cell r="AU57" t="str">
            <v>-</v>
          </cell>
          <cell r="AX57" t="str">
            <v>-</v>
          </cell>
        </row>
        <row r="58">
          <cell r="A58" t="str">
            <v>Illinois Basin</v>
          </cell>
          <cell r="B58" t="str">
            <v>Michigan</v>
          </cell>
          <cell r="E58" t="str">
            <v>W</v>
          </cell>
          <cell r="H58" t="str">
            <v>W</v>
          </cell>
          <cell r="K58" t="str">
            <v>W</v>
          </cell>
          <cell r="N58" t="str">
            <v>W</v>
          </cell>
          <cell r="Q58" t="str">
            <v>W</v>
          </cell>
          <cell r="T58" t="str">
            <v>W</v>
          </cell>
          <cell r="W58" t="str">
            <v>W</v>
          </cell>
          <cell r="Z58" t="str">
            <v>-</v>
          </cell>
          <cell r="AC58" t="str">
            <v>W</v>
          </cell>
          <cell r="AF58" t="str">
            <v>-</v>
          </cell>
          <cell r="AI58" t="str">
            <v>-</v>
          </cell>
          <cell r="AL58" t="str">
            <v>-</v>
          </cell>
          <cell r="AO58" t="str">
            <v>-</v>
          </cell>
          <cell r="AR58" t="str">
            <v>-</v>
          </cell>
          <cell r="AU58" t="str">
            <v>-</v>
          </cell>
          <cell r="AX58" t="str">
            <v>-</v>
          </cell>
        </row>
        <row r="59">
          <cell r="A59" t="str">
            <v>Illinois Basin</v>
          </cell>
          <cell r="B59" t="str">
            <v>Minnesota</v>
          </cell>
          <cell r="E59" t="str">
            <v>W</v>
          </cell>
          <cell r="H59" t="str">
            <v>W</v>
          </cell>
          <cell r="K59" t="str">
            <v>W</v>
          </cell>
          <cell r="N59" t="str">
            <v>-</v>
          </cell>
          <cell r="Q59" t="str">
            <v>-</v>
          </cell>
          <cell r="T59" t="str">
            <v>-</v>
          </cell>
          <cell r="W59" t="str">
            <v>-</v>
          </cell>
          <cell r="Z59" t="str">
            <v>-</v>
          </cell>
          <cell r="AC59" t="str">
            <v>-</v>
          </cell>
          <cell r="AF59" t="str">
            <v>-</v>
          </cell>
          <cell r="AI59" t="str">
            <v>-</v>
          </cell>
          <cell r="AL59" t="str">
            <v>-</v>
          </cell>
          <cell r="AO59" t="str">
            <v>-</v>
          </cell>
          <cell r="AR59" t="str">
            <v>-</v>
          </cell>
          <cell r="AU59" t="str">
            <v>-</v>
          </cell>
          <cell r="AX59" t="str">
            <v>-</v>
          </cell>
        </row>
        <row r="60">
          <cell r="A60" t="str">
            <v>Illinois Basin</v>
          </cell>
          <cell r="B60" t="str">
            <v>Mississippi</v>
          </cell>
          <cell r="E60" t="str">
            <v>-</v>
          </cell>
          <cell r="H60" t="str">
            <v>-</v>
          </cell>
          <cell r="K60" t="str">
            <v>W</v>
          </cell>
          <cell r="N60" t="str">
            <v>-</v>
          </cell>
          <cell r="Q60" t="str">
            <v>W</v>
          </cell>
          <cell r="T60" t="str">
            <v>W</v>
          </cell>
          <cell r="W60" t="str">
            <v>-</v>
          </cell>
          <cell r="Z60" t="str">
            <v>-</v>
          </cell>
          <cell r="AC60" t="str">
            <v>-</v>
          </cell>
          <cell r="AF60" t="str">
            <v>W</v>
          </cell>
          <cell r="AI60" t="str">
            <v>-</v>
          </cell>
          <cell r="AL60" t="str">
            <v>-</v>
          </cell>
          <cell r="AO60" t="str">
            <v>-</v>
          </cell>
          <cell r="AR60" t="str">
            <v>-</v>
          </cell>
          <cell r="AU60" t="str">
            <v>-</v>
          </cell>
          <cell r="AX60" t="str">
            <v>-</v>
          </cell>
        </row>
        <row r="61">
          <cell r="A61" t="str">
            <v>Illinois Basin</v>
          </cell>
          <cell r="B61" t="str">
            <v>Missouri</v>
          </cell>
          <cell r="E61" t="str">
            <v>W</v>
          </cell>
          <cell r="H61" t="str">
            <v>W</v>
          </cell>
          <cell r="K61" t="str">
            <v>W</v>
          </cell>
          <cell r="N61" t="str">
            <v>W</v>
          </cell>
          <cell r="Q61" t="str">
            <v>W</v>
          </cell>
          <cell r="T61" t="str">
            <v>W</v>
          </cell>
          <cell r="W61" t="str">
            <v>W</v>
          </cell>
          <cell r="Z61" t="str">
            <v>W</v>
          </cell>
          <cell r="AC61" t="str">
            <v>W</v>
          </cell>
          <cell r="AF61" t="str">
            <v>W</v>
          </cell>
          <cell r="AI61" t="str">
            <v>W</v>
          </cell>
          <cell r="AL61" t="str">
            <v>W</v>
          </cell>
          <cell r="AO61" t="str">
            <v>W</v>
          </cell>
          <cell r="AR61" t="str">
            <v>W</v>
          </cell>
          <cell r="AU61" t="str">
            <v>W</v>
          </cell>
          <cell r="AX61" t="str">
            <v>W</v>
          </cell>
        </row>
        <row r="62">
          <cell r="A62" t="str">
            <v>Illinois Basin</v>
          </cell>
          <cell r="B62" t="str">
            <v>New York</v>
          </cell>
          <cell r="E62" t="str">
            <v>-</v>
          </cell>
          <cell r="H62" t="str">
            <v>-</v>
          </cell>
          <cell r="K62" t="str">
            <v>W</v>
          </cell>
          <cell r="N62" t="str">
            <v>W</v>
          </cell>
          <cell r="Q62" t="str">
            <v>W</v>
          </cell>
          <cell r="T62" t="str">
            <v>W</v>
          </cell>
          <cell r="W62" t="str">
            <v>W</v>
          </cell>
          <cell r="Z62" t="str">
            <v>-</v>
          </cell>
          <cell r="AC62" t="str">
            <v>-</v>
          </cell>
          <cell r="AF62" t="str">
            <v>W</v>
          </cell>
          <cell r="AI62" t="str">
            <v>-</v>
          </cell>
          <cell r="AL62" t="str">
            <v>-</v>
          </cell>
          <cell r="AO62" t="str">
            <v>-</v>
          </cell>
          <cell r="AR62" t="str">
            <v>-</v>
          </cell>
          <cell r="AU62" t="str">
            <v>-</v>
          </cell>
          <cell r="AX62" t="str">
            <v>-</v>
          </cell>
        </row>
        <row r="63">
          <cell r="A63" t="str">
            <v>Illinois Basin</v>
          </cell>
          <cell r="B63" t="str">
            <v>North Carolina</v>
          </cell>
          <cell r="E63" t="str">
            <v>-</v>
          </cell>
          <cell r="H63" t="str">
            <v>-</v>
          </cell>
          <cell r="K63" t="str">
            <v>-</v>
          </cell>
          <cell r="N63" t="str">
            <v>W</v>
          </cell>
          <cell r="Q63" t="str">
            <v>W</v>
          </cell>
          <cell r="T63" t="str">
            <v>$41.79</v>
          </cell>
          <cell r="W63" t="str">
            <v>$40.81</v>
          </cell>
          <cell r="Z63" t="str">
            <v>$41.73</v>
          </cell>
          <cell r="AC63" t="str">
            <v>W</v>
          </cell>
          <cell r="AF63" t="str">
            <v>$31.40</v>
          </cell>
          <cell r="AI63" t="str">
            <v>W</v>
          </cell>
          <cell r="AL63" t="str">
            <v>W</v>
          </cell>
          <cell r="AO63" t="str">
            <v>W</v>
          </cell>
          <cell r="AR63" t="str">
            <v>W</v>
          </cell>
          <cell r="AU63" t="str">
            <v>W</v>
          </cell>
          <cell r="AX63" t="str">
            <v>W</v>
          </cell>
        </row>
        <row r="64">
          <cell r="A64" t="str">
            <v>Illinois Basin</v>
          </cell>
          <cell r="B64" t="str">
            <v>Ohio</v>
          </cell>
          <cell r="E64" t="str">
            <v>W</v>
          </cell>
          <cell r="H64" t="str">
            <v>-</v>
          </cell>
          <cell r="K64" t="str">
            <v>-</v>
          </cell>
          <cell r="N64" t="str">
            <v>-</v>
          </cell>
          <cell r="Q64" t="str">
            <v>W</v>
          </cell>
          <cell r="T64" t="str">
            <v>-</v>
          </cell>
          <cell r="W64" t="str">
            <v>-</v>
          </cell>
          <cell r="Z64" t="str">
            <v>-</v>
          </cell>
          <cell r="AC64" t="str">
            <v>-</v>
          </cell>
          <cell r="AF64" t="str">
            <v>-</v>
          </cell>
          <cell r="AI64" t="str">
            <v>-</v>
          </cell>
          <cell r="AL64" t="str">
            <v>-</v>
          </cell>
          <cell r="AO64" t="str">
            <v>-</v>
          </cell>
          <cell r="AR64" t="str">
            <v>-</v>
          </cell>
          <cell r="AU64" t="str">
            <v>-</v>
          </cell>
          <cell r="AX64" t="str">
            <v>-</v>
          </cell>
        </row>
        <row r="65">
          <cell r="A65" t="str">
            <v>Illinois Basin</v>
          </cell>
          <cell r="B65" t="str">
            <v>Pennsylvania</v>
          </cell>
          <cell r="E65" t="str">
            <v>W</v>
          </cell>
          <cell r="H65" t="str">
            <v>W</v>
          </cell>
          <cell r="K65" t="str">
            <v>-</v>
          </cell>
          <cell r="N65" t="str">
            <v>W</v>
          </cell>
          <cell r="Q65" t="str">
            <v>-</v>
          </cell>
          <cell r="T65" t="str">
            <v>W</v>
          </cell>
          <cell r="W65" t="str">
            <v>W</v>
          </cell>
          <cell r="Z65" t="str">
            <v>-</v>
          </cell>
          <cell r="AC65" t="str">
            <v>-</v>
          </cell>
          <cell r="AF65" t="str">
            <v>-</v>
          </cell>
          <cell r="AI65" t="str">
            <v>-</v>
          </cell>
          <cell r="AL65" t="str">
            <v>-</v>
          </cell>
          <cell r="AO65" t="str">
            <v>-</v>
          </cell>
          <cell r="AR65" t="str">
            <v>-</v>
          </cell>
          <cell r="AU65" t="str">
            <v>-</v>
          </cell>
          <cell r="AX65" t="str">
            <v>-</v>
          </cell>
        </row>
        <row r="66">
          <cell r="A66" t="str">
            <v>Illinois Basin</v>
          </cell>
          <cell r="B66" t="str">
            <v>South Carolina</v>
          </cell>
          <cell r="E66" t="str">
            <v>W</v>
          </cell>
          <cell r="H66" t="str">
            <v>-</v>
          </cell>
          <cell r="K66" t="str">
            <v>W</v>
          </cell>
          <cell r="N66" t="str">
            <v>W</v>
          </cell>
          <cell r="Q66" t="str">
            <v>W</v>
          </cell>
          <cell r="T66" t="str">
            <v>W</v>
          </cell>
          <cell r="W66" t="str">
            <v>W</v>
          </cell>
          <cell r="Z66" t="str">
            <v>W</v>
          </cell>
          <cell r="AC66" t="str">
            <v>W</v>
          </cell>
          <cell r="AF66" t="str">
            <v>W</v>
          </cell>
          <cell r="AI66" t="str">
            <v>W</v>
          </cell>
          <cell r="AL66" t="str">
            <v>W</v>
          </cell>
          <cell r="AO66" t="str">
            <v>W</v>
          </cell>
          <cell r="AR66" t="str">
            <v>W</v>
          </cell>
          <cell r="AU66" t="str">
            <v>W</v>
          </cell>
          <cell r="AX66" t="str">
            <v>W</v>
          </cell>
        </row>
        <row r="67">
          <cell r="A67" t="str">
            <v>Illinois Basin</v>
          </cell>
          <cell r="B67" t="str">
            <v>Tennessee</v>
          </cell>
          <cell r="E67" t="str">
            <v>W</v>
          </cell>
          <cell r="H67" t="str">
            <v>W</v>
          </cell>
          <cell r="K67" t="str">
            <v>W</v>
          </cell>
          <cell r="N67" t="str">
            <v>$16.29</v>
          </cell>
          <cell r="Q67" t="str">
            <v>$17.55</v>
          </cell>
          <cell r="T67" t="str">
            <v>$14.43</v>
          </cell>
          <cell r="W67" t="str">
            <v>$14.15</v>
          </cell>
          <cell r="Z67" t="str">
            <v>W</v>
          </cell>
          <cell r="AC67" t="str">
            <v>W</v>
          </cell>
          <cell r="AF67" t="str">
            <v>W</v>
          </cell>
          <cell r="AI67" t="str">
            <v>W</v>
          </cell>
          <cell r="AL67" t="str">
            <v>W</v>
          </cell>
          <cell r="AO67" t="str">
            <v>W</v>
          </cell>
          <cell r="AR67" t="str">
            <v>$17.65</v>
          </cell>
          <cell r="AU67" t="str">
            <v>$17.03</v>
          </cell>
          <cell r="AX67" t="str">
            <v>W</v>
          </cell>
        </row>
        <row r="68">
          <cell r="A68" t="str">
            <v>Illinois Basin</v>
          </cell>
          <cell r="B68" t="str">
            <v>West Virginia</v>
          </cell>
          <cell r="E68" t="str">
            <v>-</v>
          </cell>
          <cell r="H68" t="str">
            <v>-</v>
          </cell>
          <cell r="K68" t="str">
            <v>-</v>
          </cell>
          <cell r="N68" t="str">
            <v>W</v>
          </cell>
          <cell r="Q68" t="str">
            <v>-</v>
          </cell>
          <cell r="T68" t="str">
            <v>-</v>
          </cell>
          <cell r="W68" t="str">
            <v>-</v>
          </cell>
          <cell r="Z68" t="str">
            <v>-</v>
          </cell>
          <cell r="AC68" t="str">
            <v>-</v>
          </cell>
          <cell r="AF68" t="str">
            <v>-</v>
          </cell>
          <cell r="AI68" t="str">
            <v>-</v>
          </cell>
          <cell r="AL68" t="str">
            <v>-</v>
          </cell>
          <cell r="AO68" t="str">
            <v>-</v>
          </cell>
          <cell r="AR68" t="str">
            <v>-</v>
          </cell>
          <cell r="AU68" t="str">
            <v>-</v>
          </cell>
          <cell r="AX68" t="str">
            <v>-</v>
          </cell>
        </row>
        <row r="69">
          <cell r="A69" t="str">
            <v>Illinois Basin</v>
          </cell>
          <cell r="B69" t="str">
            <v>Wisconsin</v>
          </cell>
          <cell r="E69" t="str">
            <v>W</v>
          </cell>
          <cell r="H69" t="str">
            <v>W</v>
          </cell>
          <cell r="K69" t="str">
            <v>W</v>
          </cell>
          <cell r="N69" t="str">
            <v>-</v>
          </cell>
          <cell r="Q69" t="str">
            <v>-</v>
          </cell>
          <cell r="T69" t="str">
            <v>-</v>
          </cell>
          <cell r="W69" t="str">
            <v>-</v>
          </cell>
          <cell r="Z69" t="str">
            <v>-</v>
          </cell>
          <cell r="AC69" t="str">
            <v>W</v>
          </cell>
          <cell r="AF69" t="str">
            <v>-</v>
          </cell>
          <cell r="AI69" t="str">
            <v>-</v>
          </cell>
          <cell r="AL69" t="str">
            <v>-</v>
          </cell>
          <cell r="AO69" t="str">
            <v>-</v>
          </cell>
          <cell r="AR69" t="str">
            <v>-</v>
          </cell>
          <cell r="AU69" t="str">
            <v>-</v>
          </cell>
          <cell r="AX69" t="str">
            <v>-</v>
          </cell>
        </row>
        <row r="70">
          <cell r="A70" t="str">
            <v>Powder River Basin</v>
          </cell>
          <cell r="B70" t="str">
            <v>Alabama</v>
          </cell>
          <cell r="E70" t="str">
            <v>W</v>
          </cell>
          <cell r="H70" t="str">
            <v>W</v>
          </cell>
          <cell r="K70" t="str">
            <v>W</v>
          </cell>
          <cell r="N70" t="str">
            <v>W</v>
          </cell>
          <cell r="Q70" t="str">
            <v>W</v>
          </cell>
          <cell r="T70" t="str">
            <v>$18.68</v>
          </cell>
          <cell r="W70" t="str">
            <v>$18.08</v>
          </cell>
          <cell r="Z70" t="str">
            <v>W</v>
          </cell>
          <cell r="AC70" t="str">
            <v>W</v>
          </cell>
          <cell r="AF70" t="str">
            <v>W</v>
          </cell>
          <cell r="AI70" t="str">
            <v>W</v>
          </cell>
          <cell r="AL70" t="str">
            <v>W</v>
          </cell>
          <cell r="AO70" t="str">
            <v>W</v>
          </cell>
          <cell r="AR70" t="str">
            <v>W</v>
          </cell>
          <cell r="AU70" t="str">
            <v>W</v>
          </cell>
          <cell r="AX70" t="str">
            <v>W</v>
          </cell>
        </row>
        <row r="71">
          <cell r="A71" t="str">
            <v>Powder River Basin</v>
          </cell>
          <cell r="B71" t="str">
            <v>Arizona</v>
          </cell>
          <cell r="E71" t="str">
            <v>$22.15</v>
          </cell>
          <cell r="H71" t="str">
            <v>$19.61</v>
          </cell>
          <cell r="K71" t="str">
            <v>W</v>
          </cell>
          <cell r="N71" t="str">
            <v>$23.61</v>
          </cell>
          <cell r="Q71" t="str">
            <v>$24.41</v>
          </cell>
          <cell r="T71" t="str">
            <v>$25.05</v>
          </cell>
          <cell r="W71" t="str">
            <v>$25.16</v>
          </cell>
          <cell r="Z71" t="str">
            <v>$23.19</v>
          </cell>
          <cell r="AC71" t="str">
            <v>$26.27</v>
          </cell>
          <cell r="AF71" t="str">
            <v>$28.97</v>
          </cell>
          <cell r="AI71" t="str">
            <v>$30.90</v>
          </cell>
          <cell r="AL71" t="str">
            <v>$31.67</v>
          </cell>
          <cell r="AO71" t="str">
            <v>$28.13</v>
          </cell>
          <cell r="AR71" t="str">
            <v>$31.24</v>
          </cell>
          <cell r="AU71" t="str">
            <v>$39.94</v>
          </cell>
          <cell r="AX71" t="str">
            <v>$42.04</v>
          </cell>
        </row>
        <row r="72">
          <cell r="A72" t="str">
            <v>Powder River Basin</v>
          </cell>
          <cell r="B72" t="str">
            <v>Arkansas</v>
          </cell>
          <cell r="E72" t="str">
            <v>W</v>
          </cell>
          <cell r="H72" t="str">
            <v>$17.91</v>
          </cell>
          <cell r="K72" t="str">
            <v>$18.27</v>
          </cell>
          <cell r="N72" t="str">
            <v>$20.46</v>
          </cell>
          <cell r="Q72" t="str">
            <v>$21.47</v>
          </cell>
          <cell r="T72" t="str">
            <v>$23.47</v>
          </cell>
          <cell r="W72" t="str">
            <v>$23.88</v>
          </cell>
          <cell r="Z72" t="str">
            <v>$24.46</v>
          </cell>
          <cell r="AC72" t="str">
            <v>$23.84</v>
          </cell>
          <cell r="AF72" t="str">
            <v>$22.24</v>
          </cell>
          <cell r="AI72" t="str">
            <v>$22.59</v>
          </cell>
          <cell r="AL72" t="str">
            <v>$22.46</v>
          </cell>
          <cell r="AO72" t="str">
            <v>$20.82</v>
          </cell>
          <cell r="AR72" t="str">
            <v>$23.37</v>
          </cell>
          <cell r="AU72" t="str">
            <v>$25.61</v>
          </cell>
          <cell r="AX72" t="str">
            <v>$24.28</v>
          </cell>
        </row>
        <row r="73">
          <cell r="A73" t="str">
            <v>Powder River Basin</v>
          </cell>
          <cell r="B73" t="str">
            <v>Colorado</v>
          </cell>
          <cell r="E73" t="str">
            <v>$11.35</v>
          </cell>
          <cell r="H73" t="str">
            <v>$11.38</v>
          </cell>
          <cell r="K73" t="str">
            <v>$11.49</v>
          </cell>
          <cell r="N73" t="str">
            <v>$12.51</v>
          </cell>
          <cell r="Q73" t="str">
            <v>$13.23</v>
          </cell>
          <cell r="T73" t="str">
            <v>$13.54</v>
          </cell>
          <cell r="W73" t="str">
            <v>$12.63</v>
          </cell>
          <cell r="Z73" t="str">
            <v>$11.83</v>
          </cell>
          <cell r="AC73" t="str">
            <v>$11.55</v>
          </cell>
          <cell r="AF73" t="str">
            <v>$11.88</v>
          </cell>
          <cell r="AI73" t="str">
            <v>$12.15</v>
          </cell>
          <cell r="AL73" t="str">
            <v>$12.59</v>
          </cell>
          <cell r="AO73" t="str">
            <v>$12.42</v>
          </cell>
          <cell r="AR73" t="str">
            <v>$13.01</v>
          </cell>
          <cell r="AU73" t="str">
            <v>$14.06</v>
          </cell>
          <cell r="AX73" t="str">
            <v>$15.06</v>
          </cell>
        </row>
        <row r="74">
          <cell r="A74" t="str">
            <v>Powder River Basin</v>
          </cell>
          <cell r="B74" t="str">
            <v>Florida</v>
          </cell>
          <cell r="E74" t="str">
            <v>W</v>
          </cell>
          <cell r="H74" t="str">
            <v>-</v>
          </cell>
          <cell r="K74" t="str">
            <v>-</v>
          </cell>
          <cell r="N74" t="str">
            <v>-</v>
          </cell>
          <cell r="Q74" t="str">
            <v>-</v>
          </cell>
          <cell r="T74" t="str">
            <v>W</v>
          </cell>
          <cell r="W74" t="str">
            <v>W</v>
          </cell>
          <cell r="Z74" t="str">
            <v>-</v>
          </cell>
          <cell r="AC74" t="str">
            <v>-</v>
          </cell>
          <cell r="AF74" t="str">
            <v>-</v>
          </cell>
          <cell r="AI74" t="str">
            <v>-</v>
          </cell>
          <cell r="AL74" t="str">
            <v>-</v>
          </cell>
          <cell r="AO74" t="str">
            <v>-</v>
          </cell>
          <cell r="AR74" t="str">
            <v>-</v>
          </cell>
          <cell r="AU74" t="str">
            <v>-</v>
          </cell>
          <cell r="AX74" t="str">
            <v>-</v>
          </cell>
        </row>
        <row r="75">
          <cell r="A75" t="str">
            <v>Powder River Basin</v>
          </cell>
          <cell r="B75" t="str">
            <v>Georgia</v>
          </cell>
          <cell r="E75" t="str">
            <v>W</v>
          </cell>
          <cell r="H75" t="str">
            <v>W</v>
          </cell>
          <cell r="K75" t="str">
            <v>W</v>
          </cell>
          <cell r="N75" t="str">
            <v>W</v>
          </cell>
          <cell r="Q75" t="str">
            <v>W</v>
          </cell>
          <cell r="T75" t="str">
            <v>W</v>
          </cell>
          <cell r="W75" t="str">
            <v>W</v>
          </cell>
          <cell r="Z75" t="str">
            <v>W</v>
          </cell>
          <cell r="AC75" t="str">
            <v>W</v>
          </cell>
          <cell r="AF75" t="str">
            <v>W</v>
          </cell>
          <cell r="AI75" t="str">
            <v>W</v>
          </cell>
          <cell r="AL75" t="str">
            <v>W</v>
          </cell>
          <cell r="AO75" t="str">
            <v>W</v>
          </cell>
          <cell r="AR75" t="str">
            <v>W</v>
          </cell>
          <cell r="AU75" t="str">
            <v>W</v>
          </cell>
          <cell r="AX75" t="str">
            <v>W</v>
          </cell>
        </row>
        <row r="76">
          <cell r="A76" t="str">
            <v>Powder River Basin</v>
          </cell>
          <cell r="B76" t="str">
            <v>Illinois</v>
          </cell>
          <cell r="E76" t="str">
            <v>$14.94</v>
          </cell>
          <cell r="H76" t="str">
            <v>$14.71</v>
          </cell>
          <cell r="K76" t="str">
            <v>$15.76</v>
          </cell>
          <cell r="N76" t="str">
            <v>$16.23</v>
          </cell>
          <cell r="Q76" t="str">
            <v>$19.14</v>
          </cell>
          <cell r="T76" t="str">
            <v>$21.02</v>
          </cell>
          <cell r="W76" t="str">
            <v>$22.08</v>
          </cell>
          <cell r="Z76" t="str">
            <v>$20.89</v>
          </cell>
          <cell r="AC76" t="str">
            <v>$20.51</v>
          </cell>
          <cell r="AF76" t="str">
            <v>$20.63</v>
          </cell>
          <cell r="AI76" t="str">
            <v>$21.04</v>
          </cell>
          <cell r="AL76" t="str">
            <v>$21.98</v>
          </cell>
          <cell r="AO76" t="str">
            <v>$19.17</v>
          </cell>
          <cell r="AR76" t="str">
            <v>$21.60</v>
          </cell>
          <cell r="AU76" t="str">
            <v>$24.36</v>
          </cell>
          <cell r="AX76" t="str">
            <v>$23.59</v>
          </cell>
        </row>
        <row r="77">
          <cell r="A77" t="str">
            <v>Powder River Basin</v>
          </cell>
          <cell r="B77" t="str">
            <v>Indiana</v>
          </cell>
          <cell r="E77" t="str">
            <v>$24.38</v>
          </cell>
          <cell r="H77" t="str">
            <v>$20.69</v>
          </cell>
          <cell r="K77" t="str">
            <v>$20.32</v>
          </cell>
          <cell r="N77" t="str">
            <v>$30.13</v>
          </cell>
          <cell r="Q77" t="str">
            <v>$30.11</v>
          </cell>
          <cell r="T77" t="str">
            <v>$28.92</v>
          </cell>
          <cell r="W77" t="str">
            <v>W</v>
          </cell>
          <cell r="Z77" t="str">
            <v>W</v>
          </cell>
          <cell r="AC77" t="str">
            <v>W</v>
          </cell>
          <cell r="AF77" t="str">
            <v>W</v>
          </cell>
          <cell r="AI77" t="str">
            <v>$20.59</v>
          </cell>
          <cell r="AL77" t="str">
            <v>W</v>
          </cell>
          <cell r="AO77" t="str">
            <v>W</v>
          </cell>
          <cell r="AR77" t="str">
            <v>W</v>
          </cell>
          <cell r="AU77" t="str">
            <v>W</v>
          </cell>
          <cell r="AX77" t="str">
            <v>W</v>
          </cell>
        </row>
        <row r="78">
          <cell r="A78" t="str">
            <v>Powder River Basin</v>
          </cell>
          <cell r="B78" t="str">
            <v>Iowa</v>
          </cell>
          <cell r="E78" t="str">
            <v>$10.19</v>
          </cell>
          <cell r="H78" t="str">
            <v>$9.72</v>
          </cell>
          <cell r="K78" t="str">
            <v>$10.12</v>
          </cell>
          <cell r="N78" t="str">
            <v>$10.61</v>
          </cell>
          <cell r="Q78" t="str">
            <v>$10.97</v>
          </cell>
          <cell r="T78" t="str">
            <v>$15.63</v>
          </cell>
          <cell r="W78" t="str">
            <v>$15.58</v>
          </cell>
          <cell r="Z78" t="str">
            <v>$15.32</v>
          </cell>
          <cell r="AC78" t="str">
            <v>$14.49</v>
          </cell>
          <cell r="AF78" t="str">
            <v>$15.50</v>
          </cell>
          <cell r="AI78" t="str">
            <v>$15.78</v>
          </cell>
          <cell r="AL78" t="str">
            <v>$15.13</v>
          </cell>
          <cell r="AO78" t="str">
            <v>$14.96</v>
          </cell>
          <cell r="AR78" t="str">
            <v>$16.09</v>
          </cell>
          <cell r="AU78" t="str">
            <v>$17.53</v>
          </cell>
          <cell r="AX78" t="str">
            <v>$16.46</v>
          </cell>
        </row>
        <row r="79">
          <cell r="A79" t="str">
            <v>Powder River Basin</v>
          </cell>
          <cell r="B79" t="str">
            <v>Kansas</v>
          </cell>
          <cell r="E79" t="str">
            <v>$13.60</v>
          </cell>
          <cell r="H79" t="str">
            <v>$13.15</v>
          </cell>
          <cell r="K79" t="str">
            <v>$14.22</v>
          </cell>
          <cell r="N79" t="str">
            <v>$17.72</v>
          </cell>
          <cell r="Q79" t="str">
            <v>$18.40</v>
          </cell>
          <cell r="T79" t="str">
            <v>$17.61</v>
          </cell>
          <cell r="W79" t="str">
            <v>$17.66</v>
          </cell>
          <cell r="Z79" t="str">
            <v>$17.02</v>
          </cell>
          <cell r="AC79" t="str">
            <v>$17.01</v>
          </cell>
          <cell r="AF79" t="str">
            <v>$17.21</v>
          </cell>
          <cell r="AI79" t="str">
            <v>$17.31</v>
          </cell>
          <cell r="AL79" t="str">
            <v>$16.18</v>
          </cell>
          <cell r="AO79" t="str">
            <v>$15.22</v>
          </cell>
          <cell r="AR79" t="str">
            <v>$14.72</v>
          </cell>
          <cell r="AU79" t="str">
            <v>$16.79</v>
          </cell>
          <cell r="AX79" t="str">
            <v>$15.61</v>
          </cell>
        </row>
        <row r="80">
          <cell r="A80" t="str">
            <v>Powder River Basin</v>
          </cell>
          <cell r="B80" t="str">
            <v>Kentucky</v>
          </cell>
          <cell r="E80" t="str">
            <v>$23.17</v>
          </cell>
          <cell r="H80" t="str">
            <v>W</v>
          </cell>
          <cell r="K80" t="str">
            <v>W</v>
          </cell>
          <cell r="N80" t="str">
            <v>W</v>
          </cell>
          <cell r="Q80" t="str">
            <v>W</v>
          </cell>
          <cell r="T80" t="str">
            <v>W</v>
          </cell>
          <cell r="W80" t="str">
            <v>W</v>
          </cell>
          <cell r="Z80" t="str">
            <v>$19.95</v>
          </cell>
          <cell r="AC80" t="str">
            <v>$19.10</v>
          </cell>
          <cell r="AF80" t="str">
            <v>$19.93</v>
          </cell>
          <cell r="AI80" t="str">
            <v>$20.50</v>
          </cell>
          <cell r="AL80" t="str">
            <v>$17.64</v>
          </cell>
          <cell r="AO80" t="str">
            <v>$17.42</v>
          </cell>
          <cell r="AR80" t="str">
            <v>$18.52</v>
          </cell>
          <cell r="AU80" t="str">
            <v>$22.29</v>
          </cell>
          <cell r="AX80" t="str">
            <v>$23.32</v>
          </cell>
        </row>
        <row r="81">
          <cell r="A81" t="str">
            <v>Powder River Basin</v>
          </cell>
          <cell r="B81" t="str">
            <v>Louisiana</v>
          </cell>
          <cell r="E81" t="str">
            <v>W</v>
          </cell>
          <cell r="H81" t="str">
            <v>W</v>
          </cell>
          <cell r="K81" t="str">
            <v>W</v>
          </cell>
          <cell r="N81" t="str">
            <v>W</v>
          </cell>
          <cell r="Q81" t="str">
            <v>W</v>
          </cell>
          <cell r="T81" t="str">
            <v>$31.21</v>
          </cell>
          <cell r="W81" t="str">
            <v>$27.65</v>
          </cell>
          <cell r="Z81" t="str">
            <v>$28.25</v>
          </cell>
          <cell r="AC81" t="str">
            <v>$28.78</v>
          </cell>
          <cell r="AF81" t="str">
            <v>$26.47</v>
          </cell>
          <cell r="AI81" t="str">
            <v>$27.41</v>
          </cell>
          <cell r="AL81" t="str">
            <v>$27.51</v>
          </cell>
          <cell r="AO81" t="str">
            <v>$28.46</v>
          </cell>
          <cell r="AR81" t="str">
            <v>$29.17</v>
          </cell>
          <cell r="AU81" t="str">
            <v>$34.46</v>
          </cell>
          <cell r="AX81" t="str">
            <v>W</v>
          </cell>
        </row>
        <row r="82">
          <cell r="A82" t="str">
            <v>Powder River Basin</v>
          </cell>
          <cell r="B82" t="str">
            <v>Maryland</v>
          </cell>
          <cell r="E82" t="str">
            <v>W</v>
          </cell>
          <cell r="H82" t="str">
            <v>W</v>
          </cell>
          <cell r="K82" t="str">
            <v>W</v>
          </cell>
          <cell r="N82" t="str">
            <v>W</v>
          </cell>
          <cell r="Q82" t="str">
            <v>W</v>
          </cell>
          <cell r="T82" t="str">
            <v>W</v>
          </cell>
          <cell r="W82" t="str">
            <v>W</v>
          </cell>
          <cell r="Z82" t="str">
            <v>W</v>
          </cell>
          <cell r="AC82" t="str">
            <v>W</v>
          </cell>
          <cell r="AF82" t="str">
            <v>W</v>
          </cell>
          <cell r="AI82" t="str">
            <v>W</v>
          </cell>
          <cell r="AL82" t="str">
            <v>-</v>
          </cell>
          <cell r="AO82" t="str">
            <v>-</v>
          </cell>
          <cell r="AR82" t="str">
            <v>-</v>
          </cell>
          <cell r="AU82" t="str">
            <v>-</v>
          </cell>
          <cell r="AX82" t="str">
            <v>-</v>
          </cell>
        </row>
        <row r="83">
          <cell r="A83" t="str">
            <v>Powder River Basin</v>
          </cell>
          <cell r="B83" t="str">
            <v>Michigan</v>
          </cell>
          <cell r="E83" t="str">
            <v>$17.82</v>
          </cell>
          <cell r="H83" t="str">
            <v>$16.33</v>
          </cell>
          <cell r="K83" t="str">
            <v>$17.07</v>
          </cell>
          <cell r="N83" t="str">
            <v>$29.44</v>
          </cell>
          <cell r="Q83" t="str">
            <v>$33.35</v>
          </cell>
          <cell r="T83" t="str">
            <v>$31.92</v>
          </cell>
          <cell r="W83" t="str">
            <v>$29.52</v>
          </cell>
          <cell r="Z83" t="str">
            <v>$28.52</v>
          </cell>
          <cell r="AC83" t="str">
            <v>$26.68</v>
          </cell>
          <cell r="AF83" t="str">
            <v>$25.15</v>
          </cell>
          <cell r="AI83" t="str">
            <v>$25.76</v>
          </cell>
          <cell r="AL83" t="str">
            <v>$24.48</v>
          </cell>
          <cell r="AO83" t="str">
            <v>$23.50</v>
          </cell>
          <cell r="AR83" t="str">
            <v>$24.59</v>
          </cell>
          <cell r="AU83" t="str">
            <v>$28.83</v>
          </cell>
          <cell r="AX83" t="str">
            <v>$29.96</v>
          </cell>
        </row>
        <row r="84">
          <cell r="A84" t="str">
            <v>Powder River Basin</v>
          </cell>
          <cell r="B84" t="str">
            <v>Minnesota</v>
          </cell>
          <cell r="E84" t="str">
            <v>$15.30</v>
          </cell>
          <cell r="H84" t="str">
            <v>$16.76</v>
          </cell>
          <cell r="K84" t="str">
            <v>$18.30</v>
          </cell>
          <cell r="N84" t="str">
            <v>$20.38</v>
          </cell>
          <cell r="Q84" t="str">
            <v>$20.47</v>
          </cell>
          <cell r="T84" t="str">
            <v>$20.59</v>
          </cell>
          <cell r="W84" t="str">
            <v>$20.67</v>
          </cell>
          <cell r="Z84" t="str">
            <v>$19.70</v>
          </cell>
          <cell r="AC84" t="str">
            <v>$23.29</v>
          </cell>
          <cell r="AF84" t="str">
            <v>$23.98</v>
          </cell>
          <cell r="AI84" t="str">
            <v>$25.22</v>
          </cell>
          <cell r="AL84" t="str">
            <v>$22.02</v>
          </cell>
          <cell r="AO84" t="str">
            <v>$20.76</v>
          </cell>
          <cell r="AR84" t="str">
            <v>$23.54</v>
          </cell>
          <cell r="AU84" t="str">
            <v>$26.17</v>
          </cell>
          <cell r="AX84" t="str">
            <v>$27.02</v>
          </cell>
        </row>
        <row r="85">
          <cell r="A85" t="str">
            <v>Powder River Basin</v>
          </cell>
          <cell r="B85" t="str">
            <v>Mississippi</v>
          </cell>
          <cell r="E85" t="str">
            <v>W</v>
          </cell>
          <cell r="H85" t="str">
            <v>W</v>
          </cell>
          <cell r="K85" t="str">
            <v>W</v>
          </cell>
          <cell r="N85" t="str">
            <v>W</v>
          </cell>
          <cell r="Q85" t="str">
            <v>W</v>
          </cell>
          <cell r="T85" t="str">
            <v>W</v>
          </cell>
          <cell r="W85" t="str">
            <v>W</v>
          </cell>
          <cell r="Z85" t="str">
            <v>W</v>
          </cell>
          <cell r="AC85" t="str">
            <v>W</v>
          </cell>
          <cell r="AF85" t="str">
            <v>W</v>
          </cell>
          <cell r="AI85" t="str">
            <v>W</v>
          </cell>
          <cell r="AL85" t="str">
            <v>W</v>
          </cell>
          <cell r="AO85" t="str">
            <v>W</v>
          </cell>
          <cell r="AR85" t="str">
            <v>W</v>
          </cell>
          <cell r="AU85" t="str">
            <v>W</v>
          </cell>
          <cell r="AX85" t="str">
            <v>W</v>
          </cell>
        </row>
        <row r="86">
          <cell r="A86" t="str">
            <v>Powder River Basin</v>
          </cell>
          <cell r="B86" t="str">
            <v>Missouri</v>
          </cell>
          <cell r="E86" t="str">
            <v>$14.89</v>
          </cell>
          <cell r="H86" t="str">
            <v>$12.79</v>
          </cell>
          <cell r="K86" t="str">
            <v>$13.99</v>
          </cell>
          <cell r="N86" t="str">
            <v>$16.76</v>
          </cell>
          <cell r="Q86" t="str">
            <v>$18.54</v>
          </cell>
          <cell r="T86" t="str">
            <v>$18.87</v>
          </cell>
          <cell r="W86" t="str">
            <v>$20.16</v>
          </cell>
          <cell r="Z86" t="str">
            <v>$18.86</v>
          </cell>
          <cell r="AC86" t="str">
            <v>$17.99</v>
          </cell>
          <cell r="AF86" t="str">
            <v>$17.58</v>
          </cell>
          <cell r="AI86" t="str">
            <v>$18.25</v>
          </cell>
          <cell r="AL86" t="str">
            <v>$17.54</v>
          </cell>
          <cell r="AO86" t="str">
            <v>$15.29</v>
          </cell>
          <cell r="AR86" t="str">
            <v>$17.10</v>
          </cell>
          <cell r="AU86" t="str">
            <v>$20.23</v>
          </cell>
          <cell r="AX86" t="str">
            <v>$20.16</v>
          </cell>
        </row>
        <row r="87">
          <cell r="A87" t="str">
            <v>Powder River Basin</v>
          </cell>
          <cell r="B87" t="str">
            <v>Montana</v>
          </cell>
          <cell r="E87" t="str">
            <v>W</v>
          </cell>
          <cell r="H87" t="str">
            <v>W</v>
          </cell>
          <cell r="K87" t="str">
            <v>W</v>
          </cell>
          <cell r="N87" t="str">
            <v>W</v>
          </cell>
          <cell r="Q87" t="str">
            <v>W</v>
          </cell>
          <cell r="T87" t="str">
            <v>W</v>
          </cell>
          <cell r="W87" t="str">
            <v>W</v>
          </cell>
          <cell r="Z87" t="str">
            <v>W</v>
          </cell>
          <cell r="AC87" t="str">
            <v>-</v>
          </cell>
          <cell r="AF87" t="str">
            <v>-</v>
          </cell>
          <cell r="AI87" t="str">
            <v>-</v>
          </cell>
          <cell r="AL87" t="str">
            <v>-</v>
          </cell>
          <cell r="AO87" t="str">
            <v>-</v>
          </cell>
          <cell r="AR87" t="str">
            <v>-</v>
          </cell>
          <cell r="AU87" t="str">
            <v>-</v>
          </cell>
          <cell r="AX87" t="str">
            <v>-</v>
          </cell>
        </row>
        <row r="88">
          <cell r="A88" t="str">
            <v>Powder River Basin</v>
          </cell>
          <cell r="B88" t="str">
            <v>Nebraska</v>
          </cell>
          <cell r="E88" t="str">
            <v>$8.15</v>
          </cell>
          <cell r="H88" t="str">
            <v>$9.92</v>
          </cell>
          <cell r="K88" t="str">
            <v>$10.87</v>
          </cell>
          <cell r="N88" t="str">
            <v>$11.74</v>
          </cell>
          <cell r="Q88" t="str">
            <v>$14.35</v>
          </cell>
          <cell r="T88" t="str">
            <v>$13.75</v>
          </cell>
          <cell r="W88" t="str">
            <v>$12.60</v>
          </cell>
          <cell r="Z88" t="str">
            <v>$11.85</v>
          </cell>
          <cell r="AC88" t="str">
            <v>$11.55</v>
          </cell>
          <cell r="AF88" t="str">
            <v>$11.91</v>
          </cell>
          <cell r="AI88" t="str">
            <v>$11.31</v>
          </cell>
          <cell r="AL88" t="str">
            <v>$10.92</v>
          </cell>
          <cell r="AO88" t="str">
            <v>$10.76</v>
          </cell>
          <cell r="AR88" t="str">
            <v>$9.93</v>
          </cell>
          <cell r="AU88" t="str">
            <v>$10.94</v>
          </cell>
          <cell r="AX88" t="str">
            <v>$10.48</v>
          </cell>
        </row>
        <row r="89">
          <cell r="A89" t="str">
            <v>Powder River Basin</v>
          </cell>
          <cell r="B89" t="str">
            <v>Nevada</v>
          </cell>
          <cell r="E89" t="str">
            <v>W</v>
          </cell>
          <cell r="H89" t="str">
            <v>$32.70</v>
          </cell>
          <cell r="K89" t="str">
            <v>W</v>
          </cell>
          <cell r="N89" t="str">
            <v>W</v>
          </cell>
          <cell r="Q89" t="str">
            <v>$31.79</v>
          </cell>
          <cell r="T89" t="str">
            <v>W</v>
          </cell>
          <cell r="W89" t="str">
            <v>W</v>
          </cell>
          <cell r="Z89" t="str">
            <v>W</v>
          </cell>
          <cell r="AC89" t="str">
            <v>W</v>
          </cell>
          <cell r="AF89" t="str">
            <v>W</v>
          </cell>
          <cell r="AI89" t="str">
            <v>W</v>
          </cell>
          <cell r="AL89" t="str">
            <v>W</v>
          </cell>
          <cell r="AO89" t="str">
            <v>W</v>
          </cell>
          <cell r="AR89" t="str">
            <v>W</v>
          </cell>
          <cell r="AU89" t="str">
            <v>W</v>
          </cell>
          <cell r="AX89" t="str">
            <v>W</v>
          </cell>
        </row>
        <row r="90">
          <cell r="A90" t="str">
            <v>Powder River Basin</v>
          </cell>
          <cell r="B90" t="str">
            <v>New Jersey</v>
          </cell>
          <cell r="E90" t="str">
            <v>-</v>
          </cell>
          <cell r="H90" t="str">
            <v>-</v>
          </cell>
          <cell r="K90" t="str">
            <v>-</v>
          </cell>
          <cell r="N90" t="str">
            <v>W</v>
          </cell>
          <cell r="Q90" t="str">
            <v>W</v>
          </cell>
          <cell r="T90" t="str">
            <v>-</v>
          </cell>
          <cell r="W90" t="str">
            <v>-</v>
          </cell>
          <cell r="Z90" t="str">
            <v>-</v>
          </cell>
          <cell r="AC90" t="str">
            <v>-</v>
          </cell>
          <cell r="AF90" t="str">
            <v>-</v>
          </cell>
          <cell r="AI90" t="str">
            <v>-</v>
          </cell>
          <cell r="AL90" t="str">
            <v>-</v>
          </cell>
          <cell r="AO90" t="str">
            <v>-</v>
          </cell>
          <cell r="AR90" t="str">
            <v>-</v>
          </cell>
          <cell r="AU90" t="str">
            <v>-</v>
          </cell>
          <cell r="AX90" t="str">
            <v>-</v>
          </cell>
        </row>
        <row r="91">
          <cell r="A91" t="str">
            <v>Powder River Basin</v>
          </cell>
          <cell r="B91" t="str">
            <v>New York</v>
          </cell>
          <cell r="E91" t="str">
            <v>$39.36</v>
          </cell>
          <cell r="H91" t="str">
            <v>W</v>
          </cell>
          <cell r="K91" t="str">
            <v>-</v>
          </cell>
          <cell r="N91" t="str">
            <v>-</v>
          </cell>
          <cell r="Q91" t="str">
            <v>-</v>
          </cell>
          <cell r="T91" t="str">
            <v>W</v>
          </cell>
          <cell r="W91" t="str">
            <v>W</v>
          </cell>
          <cell r="Z91" t="str">
            <v>W</v>
          </cell>
          <cell r="AC91" t="str">
            <v>-</v>
          </cell>
          <cell r="AF91" t="str">
            <v>-</v>
          </cell>
          <cell r="AI91" t="str">
            <v>-</v>
          </cell>
          <cell r="AL91" t="str">
            <v>-</v>
          </cell>
          <cell r="AO91" t="str">
            <v>-</v>
          </cell>
          <cell r="AR91" t="str">
            <v>-</v>
          </cell>
          <cell r="AU91" t="str">
            <v>-</v>
          </cell>
          <cell r="AX91" t="str">
            <v>-</v>
          </cell>
        </row>
        <row r="92">
          <cell r="A92" t="str">
            <v>Powder River Basin</v>
          </cell>
          <cell r="B92" t="str">
            <v>North Dakota</v>
          </cell>
          <cell r="E92" t="str">
            <v>$15.39</v>
          </cell>
          <cell r="H92" t="str">
            <v>W</v>
          </cell>
          <cell r="K92" t="str">
            <v>W</v>
          </cell>
          <cell r="N92" t="str">
            <v>W</v>
          </cell>
          <cell r="Q92" t="str">
            <v>W</v>
          </cell>
          <cell r="T92" t="str">
            <v>W</v>
          </cell>
          <cell r="W92" t="str">
            <v>$15.55</v>
          </cell>
          <cell r="Z92" t="str">
            <v>W</v>
          </cell>
          <cell r="AC92" t="str">
            <v>W</v>
          </cell>
          <cell r="AF92" t="str">
            <v>W</v>
          </cell>
          <cell r="AI92" t="str">
            <v>-</v>
          </cell>
          <cell r="AL92" t="str">
            <v>-</v>
          </cell>
          <cell r="AO92" t="str">
            <v>-</v>
          </cell>
          <cell r="AR92" t="str">
            <v>-</v>
          </cell>
          <cell r="AU92" t="str">
            <v>-</v>
          </cell>
          <cell r="AX92" t="str">
            <v>-</v>
          </cell>
        </row>
        <row r="93">
          <cell r="A93" t="str">
            <v>Powder River Basin</v>
          </cell>
          <cell r="B93" t="str">
            <v>Ohio</v>
          </cell>
          <cell r="E93" t="str">
            <v>$27.49</v>
          </cell>
          <cell r="H93" t="str">
            <v>$26.47</v>
          </cell>
          <cell r="K93" t="str">
            <v>$30.92</v>
          </cell>
          <cell r="N93" t="str">
            <v>$35.57</v>
          </cell>
          <cell r="Q93" t="str">
            <v>$40.74</v>
          </cell>
          <cell r="T93" t="str">
            <v>W</v>
          </cell>
          <cell r="W93" t="str">
            <v>$44.96</v>
          </cell>
          <cell r="Z93" t="str">
            <v>W</v>
          </cell>
          <cell r="AC93" t="str">
            <v>W</v>
          </cell>
          <cell r="AF93" t="str">
            <v>W</v>
          </cell>
          <cell r="AI93" t="str">
            <v>W</v>
          </cell>
          <cell r="AL93" t="str">
            <v>W</v>
          </cell>
          <cell r="AO93" t="str">
            <v>W</v>
          </cell>
          <cell r="AR93" t="str">
            <v>W</v>
          </cell>
          <cell r="AU93" t="str">
            <v>W</v>
          </cell>
          <cell r="AX93" t="str">
            <v>-</v>
          </cell>
        </row>
        <row r="94">
          <cell r="A94" t="str">
            <v>Powder River Basin</v>
          </cell>
          <cell r="B94" t="str">
            <v>Oklahoma</v>
          </cell>
          <cell r="E94" t="str">
            <v>$13.51</v>
          </cell>
          <cell r="H94" t="str">
            <v>$18.22</v>
          </cell>
          <cell r="K94" t="str">
            <v>$17.83</v>
          </cell>
          <cell r="N94" t="str">
            <v>$18.58</v>
          </cell>
          <cell r="Q94" t="str">
            <v>$21.03</v>
          </cell>
          <cell r="T94" t="str">
            <v>$22.55</v>
          </cell>
          <cell r="W94" t="str">
            <v>$22.09</v>
          </cell>
          <cell r="Z94" t="str">
            <v>$21.50</v>
          </cell>
          <cell r="AC94" t="str">
            <v>$20.18</v>
          </cell>
          <cell r="AF94" t="str">
            <v>$20.62</v>
          </cell>
          <cell r="AI94" t="str">
            <v>$20.45</v>
          </cell>
          <cell r="AL94" t="str">
            <v>$19.26</v>
          </cell>
          <cell r="AO94" t="str">
            <v>$17.37</v>
          </cell>
          <cell r="AR94" t="str">
            <v>$19.13</v>
          </cell>
          <cell r="AU94" t="str">
            <v>$20.72</v>
          </cell>
          <cell r="AX94" t="str">
            <v>$20.96</v>
          </cell>
        </row>
        <row r="95">
          <cell r="A95" t="str">
            <v>Powder River Basin</v>
          </cell>
          <cell r="B95" t="str">
            <v>Oregon</v>
          </cell>
          <cell r="E95" t="str">
            <v>W</v>
          </cell>
          <cell r="H95" t="str">
            <v>W</v>
          </cell>
          <cell r="K95" t="str">
            <v>W</v>
          </cell>
          <cell r="N95" t="str">
            <v>W</v>
          </cell>
          <cell r="Q95" t="str">
            <v>W</v>
          </cell>
          <cell r="T95" t="str">
            <v>W</v>
          </cell>
          <cell r="W95" t="str">
            <v>W</v>
          </cell>
          <cell r="Z95" t="str">
            <v>W</v>
          </cell>
          <cell r="AC95" t="str">
            <v>W</v>
          </cell>
          <cell r="AF95" t="str">
            <v>W</v>
          </cell>
          <cell r="AI95" t="str">
            <v>W</v>
          </cell>
          <cell r="AL95" t="str">
            <v>W</v>
          </cell>
          <cell r="AO95" t="str">
            <v>W</v>
          </cell>
          <cell r="AR95" t="str">
            <v>-</v>
          </cell>
          <cell r="AU95" t="str">
            <v>-</v>
          </cell>
          <cell r="AX95" t="str">
            <v>-</v>
          </cell>
        </row>
        <row r="96">
          <cell r="A96" t="str">
            <v>Powder River Basin</v>
          </cell>
          <cell r="B96" t="str">
            <v>Pennsylvania</v>
          </cell>
          <cell r="E96" t="str">
            <v>W</v>
          </cell>
          <cell r="H96" t="str">
            <v>W</v>
          </cell>
          <cell r="K96" t="str">
            <v>-</v>
          </cell>
          <cell r="N96" t="str">
            <v>-</v>
          </cell>
          <cell r="Q96" t="str">
            <v>-</v>
          </cell>
          <cell r="T96" t="str">
            <v>-</v>
          </cell>
          <cell r="W96" t="str">
            <v>-</v>
          </cell>
          <cell r="Z96" t="str">
            <v>-</v>
          </cell>
          <cell r="AC96" t="str">
            <v>-</v>
          </cell>
          <cell r="AF96" t="str">
            <v>-</v>
          </cell>
          <cell r="AI96" t="str">
            <v>-</v>
          </cell>
          <cell r="AL96" t="str">
            <v>-</v>
          </cell>
          <cell r="AO96" t="str">
            <v>-</v>
          </cell>
          <cell r="AR96" t="str">
            <v>-</v>
          </cell>
          <cell r="AU96" t="str">
            <v>-</v>
          </cell>
          <cell r="AX96" t="str">
            <v>-</v>
          </cell>
        </row>
        <row r="97">
          <cell r="A97" t="str">
            <v>Powder River Basin</v>
          </cell>
          <cell r="B97" t="str">
            <v>South Dakota</v>
          </cell>
          <cell r="E97" t="str">
            <v>W</v>
          </cell>
          <cell r="H97" t="str">
            <v>W</v>
          </cell>
          <cell r="K97" t="str">
            <v>W</v>
          </cell>
          <cell r="N97" t="str">
            <v>W</v>
          </cell>
          <cell r="Q97" t="str">
            <v>W</v>
          </cell>
          <cell r="T97" t="str">
            <v>W</v>
          </cell>
          <cell r="W97" t="str">
            <v>W</v>
          </cell>
          <cell r="Z97" t="str">
            <v>W</v>
          </cell>
          <cell r="AC97" t="str">
            <v>W</v>
          </cell>
          <cell r="AF97" t="str">
            <v>W</v>
          </cell>
          <cell r="AI97" t="str">
            <v>W</v>
          </cell>
          <cell r="AL97" t="str">
            <v>W</v>
          </cell>
          <cell r="AO97" t="str">
            <v>W</v>
          </cell>
          <cell r="AR97" t="str">
            <v>W</v>
          </cell>
          <cell r="AU97" t="str">
            <v>W</v>
          </cell>
          <cell r="AX97" t="str">
            <v>W</v>
          </cell>
        </row>
        <row r="98">
          <cell r="A98" t="str">
            <v>Powder River Basin</v>
          </cell>
          <cell r="B98" t="str">
            <v>Tennessee</v>
          </cell>
          <cell r="E98" t="str">
            <v>$23.54</v>
          </cell>
          <cell r="H98" t="str">
            <v>$21.39</v>
          </cell>
          <cell r="K98" t="str">
            <v>$22.52</v>
          </cell>
          <cell r="N98" t="str">
            <v>$26.55</v>
          </cell>
          <cell r="Q98" t="str">
            <v>$29.51</v>
          </cell>
          <cell r="T98" t="str">
            <v>$25.76</v>
          </cell>
          <cell r="W98" t="str">
            <v>$24.82</v>
          </cell>
          <cell r="Z98" t="str">
            <v>W</v>
          </cell>
          <cell r="AC98" t="str">
            <v>W</v>
          </cell>
          <cell r="AF98" t="str">
            <v>W</v>
          </cell>
          <cell r="AI98" t="str">
            <v>W</v>
          </cell>
          <cell r="AL98" t="str">
            <v>W</v>
          </cell>
          <cell r="AO98" t="str">
            <v>W</v>
          </cell>
          <cell r="AR98" t="str">
            <v>W</v>
          </cell>
          <cell r="AU98" t="str">
            <v>W</v>
          </cell>
          <cell r="AX98" t="str">
            <v>W</v>
          </cell>
        </row>
        <row r="99">
          <cell r="A99" t="str">
            <v>Powder River Basin</v>
          </cell>
          <cell r="B99" t="str">
            <v>Texas</v>
          </cell>
          <cell r="E99" t="str">
            <v>$13.89</v>
          </cell>
          <cell r="H99" t="str">
            <v>$14.39</v>
          </cell>
          <cell r="K99" t="str">
            <v>$20.17</v>
          </cell>
          <cell r="N99" t="str">
            <v>$20.88</v>
          </cell>
          <cell r="Q99" t="str">
            <v>$20.11</v>
          </cell>
          <cell r="T99" t="str">
            <v>$23.41</v>
          </cell>
          <cell r="W99" t="str">
            <v>$24.46</v>
          </cell>
          <cell r="Z99" t="str">
            <v>$22.55</v>
          </cell>
          <cell r="AC99" t="str">
            <v>$21.47</v>
          </cell>
          <cell r="AF99" t="str">
            <v>$21.75</v>
          </cell>
          <cell r="AI99" t="str">
            <v>$22.18</v>
          </cell>
          <cell r="AL99" t="str">
            <v>$21.64</v>
          </cell>
          <cell r="AO99" t="str">
            <v>$19.81</v>
          </cell>
          <cell r="AR99" t="str">
            <v>$22.14</v>
          </cell>
          <cell r="AU99" t="str">
            <v>$24.70</v>
          </cell>
          <cell r="AX99" t="str">
            <v>$24.03</v>
          </cell>
        </row>
        <row r="100">
          <cell r="A100" t="str">
            <v>Powder River Basin</v>
          </cell>
          <cell r="B100" t="str">
            <v>Utah</v>
          </cell>
          <cell r="E100" t="str">
            <v>-</v>
          </cell>
          <cell r="H100" t="str">
            <v>-</v>
          </cell>
          <cell r="K100" t="str">
            <v>-</v>
          </cell>
          <cell r="N100" t="str">
            <v>-</v>
          </cell>
          <cell r="Q100" t="str">
            <v>-</v>
          </cell>
          <cell r="T100" t="str">
            <v>-</v>
          </cell>
          <cell r="W100" t="str">
            <v>-</v>
          </cell>
          <cell r="Z100" t="str">
            <v>-</v>
          </cell>
          <cell r="AC100" t="str">
            <v>-</v>
          </cell>
          <cell r="AF100" t="str">
            <v>-</v>
          </cell>
          <cell r="AI100" t="str">
            <v>-</v>
          </cell>
          <cell r="AL100" t="str">
            <v>-</v>
          </cell>
          <cell r="AO100" t="str">
            <v>-</v>
          </cell>
          <cell r="AR100" t="str">
            <v>-</v>
          </cell>
          <cell r="AU100" t="str">
            <v>-</v>
          </cell>
          <cell r="AX100" t="str">
            <v>W</v>
          </cell>
        </row>
        <row r="101">
          <cell r="A101" t="str">
            <v>Powder River Basin</v>
          </cell>
          <cell r="B101" t="str">
            <v>Washington</v>
          </cell>
          <cell r="E101" t="str">
            <v>W</v>
          </cell>
          <cell r="H101" t="str">
            <v>W</v>
          </cell>
          <cell r="K101" t="str">
            <v>W</v>
          </cell>
          <cell r="N101" t="str">
            <v>W</v>
          </cell>
          <cell r="Q101" t="str">
            <v>W</v>
          </cell>
          <cell r="T101" t="str">
            <v>W</v>
          </cell>
          <cell r="W101" t="str">
            <v>W</v>
          </cell>
          <cell r="Z101" t="str">
            <v>W</v>
          </cell>
          <cell r="AC101" t="str">
            <v>W</v>
          </cell>
          <cell r="AF101" t="str">
            <v>W</v>
          </cell>
          <cell r="AI101" t="str">
            <v>W</v>
          </cell>
          <cell r="AL101" t="str">
            <v>W</v>
          </cell>
          <cell r="AO101" t="str">
            <v>W</v>
          </cell>
          <cell r="AR101" t="str">
            <v>W</v>
          </cell>
          <cell r="AU101" t="str">
            <v>W</v>
          </cell>
          <cell r="AX101" t="str">
            <v>W</v>
          </cell>
        </row>
        <row r="102">
          <cell r="A102" t="str">
            <v>Powder River Basin</v>
          </cell>
          <cell r="B102" t="str">
            <v>West Virginia</v>
          </cell>
          <cell r="E102" t="str">
            <v>-</v>
          </cell>
          <cell r="H102" t="str">
            <v>W</v>
          </cell>
          <cell r="K102" t="str">
            <v>W</v>
          </cell>
          <cell r="N102" t="str">
            <v>-</v>
          </cell>
          <cell r="Q102" t="str">
            <v>W</v>
          </cell>
          <cell r="T102" t="str">
            <v>-</v>
          </cell>
          <cell r="W102" t="str">
            <v>-</v>
          </cell>
          <cell r="Z102" t="str">
            <v>-</v>
          </cell>
          <cell r="AC102" t="str">
            <v>-</v>
          </cell>
          <cell r="AF102" t="str">
            <v>-</v>
          </cell>
          <cell r="AI102" t="str">
            <v>-</v>
          </cell>
          <cell r="AL102" t="str">
            <v>-</v>
          </cell>
          <cell r="AO102" t="str">
            <v>-</v>
          </cell>
          <cell r="AR102" t="str">
            <v>-</v>
          </cell>
          <cell r="AU102" t="str">
            <v>-</v>
          </cell>
          <cell r="AX102" t="str">
            <v>-</v>
          </cell>
        </row>
        <row r="103">
          <cell r="A103" t="str">
            <v>Powder River Basin</v>
          </cell>
          <cell r="B103" t="str">
            <v>Wisconsin</v>
          </cell>
          <cell r="E103" t="str">
            <v>$18.87</v>
          </cell>
          <cell r="H103" t="str">
            <v>$19.42</v>
          </cell>
          <cell r="K103" t="str">
            <v>$20.12</v>
          </cell>
          <cell r="N103" t="str">
            <v>$25.54</v>
          </cell>
          <cell r="Q103" t="str">
            <v>$25.16</v>
          </cell>
          <cell r="T103" t="str">
            <v>$25.72</v>
          </cell>
          <cell r="W103" t="str">
            <v>$25.20</v>
          </cell>
          <cell r="Z103" t="str">
            <v>$25.35</v>
          </cell>
          <cell r="AC103" t="str">
            <v>$24.30</v>
          </cell>
          <cell r="AF103" t="str">
            <v>$25.28</v>
          </cell>
          <cell r="AI103" t="str">
            <v>$27.27</v>
          </cell>
          <cell r="AL103" t="str">
            <v>$26.89</v>
          </cell>
          <cell r="AO103" t="str">
            <v>$22.11</v>
          </cell>
          <cell r="AR103" t="str">
            <v>$24.36</v>
          </cell>
          <cell r="AU103" t="str">
            <v>$30.00</v>
          </cell>
          <cell r="AX103" t="str">
            <v>$27.70</v>
          </cell>
        </row>
        <row r="104">
          <cell r="A104" t="str">
            <v>Powder River Basin</v>
          </cell>
          <cell r="B104" t="str">
            <v>Wyoming</v>
          </cell>
          <cell r="E104" t="str">
            <v>W</v>
          </cell>
          <cell r="H104" t="str">
            <v>W</v>
          </cell>
          <cell r="K104" t="str">
            <v>W</v>
          </cell>
          <cell r="N104" t="str">
            <v>W</v>
          </cell>
          <cell r="Q104" t="str">
            <v>W</v>
          </cell>
          <cell r="T104" t="str">
            <v>W</v>
          </cell>
          <cell r="W104" t="str">
            <v>W</v>
          </cell>
          <cell r="Z104" t="str">
            <v>W</v>
          </cell>
          <cell r="AC104" t="str">
            <v>W</v>
          </cell>
          <cell r="AF104" t="str">
            <v>W</v>
          </cell>
          <cell r="AI104" t="str">
            <v>W</v>
          </cell>
          <cell r="AL104" t="str">
            <v>W</v>
          </cell>
          <cell r="AO104" t="str">
            <v>W</v>
          </cell>
          <cell r="AR104" t="str">
            <v>W</v>
          </cell>
          <cell r="AU104" t="str">
            <v>W</v>
          </cell>
          <cell r="AX104" t="str">
            <v>$8.29</v>
          </cell>
        </row>
        <row r="105">
          <cell r="A105" t="str">
            <v>Uinta Region</v>
          </cell>
          <cell r="B105" t="str">
            <v/>
          </cell>
          <cell r="E105" t="str">
            <v>-</v>
          </cell>
          <cell r="H105" t="str">
            <v>-</v>
          </cell>
          <cell r="K105" t="str">
            <v>-</v>
          </cell>
          <cell r="N105" t="str">
            <v>-</v>
          </cell>
          <cell r="Q105" t="str">
            <v>-</v>
          </cell>
          <cell r="T105" t="str">
            <v>-</v>
          </cell>
          <cell r="W105" t="str">
            <v>-</v>
          </cell>
          <cell r="Z105" t="str">
            <v>-</v>
          </cell>
          <cell r="AC105" t="str">
            <v>-</v>
          </cell>
          <cell r="AF105" t="str">
            <v>-</v>
          </cell>
          <cell r="AI105" t="str">
            <v>-</v>
          </cell>
          <cell r="AL105" t="str">
            <v>W</v>
          </cell>
          <cell r="AO105" t="str">
            <v>-</v>
          </cell>
          <cell r="AR105" t="str">
            <v>-</v>
          </cell>
          <cell r="AU105" t="str">
            <v>-</v>
          </cell>
          <cell r="AX105" t="str">
            <v>-</v>
          </cell>
        </row>
        <row r="106">
          <cell r="A106" t="str">
            <v>Uinta Region</v>
          </cell>
          <cell r="B106" t="str">
            <v>Alabama</v>
          </cell>
          <cell r="E106" t="str">
            <v>$32.36</v>
          </cell>
          <cell r="H106" t="str">
            <v>W</v>
          </cell>
          <cell r="K106" t="str">
            <v>W</v>
          </cell>
          <cell r="N106" t="str">
            <v>W</v>
          </cell>
          <cell r="Q106" t="str">
            <v>W</v>
          </cell>
          <cell r="T106" t="str">
            <v>W</v>
          </cell>
          <cell r="W106" t="str">
            <v>W</v>
          </cell>
          <cell r="Z106" t="str">
            <v>-</v>
          </cell>
          <cell r="AC106" t="str">
            <v>-</v>
          </cell>
          <cell r="AF106" t="str">
            <v>-</v>
          </cell>
          <cell r="AI106" t="str">
            <v>-</v>
          </cell>
          <cell r="AL106" t="str">
            <v>-</v>
          </cell>
          <cell r="AO106" t="str">
            <v>-</v>
          </cell>
          <cell r="AR106" t="str">
            <v>-</v>
          </cell>
          <cell r="AU106" t="str">
            <v>-</v>
          </cell>
          <cell r="AX106" t="str">
            <v>-</v>
          </cell>
        </row>
        <row r="107">
          <cell r="A107" t="str">
            <v>Uinta Region</v>
          </cell>
          <cell r="B107" t="str">
            <v>Arizona</v>
          </cell>
          <cell r="E107" t="str">
            <v>W</v>
          </cell>
          <cell r="H107" t="str">
            <v>W</v>
          </cell>
          <cell r="K107" t="str">
            <v>-</v>
          </cell>
          <cell r="N107" t="str">
            <v>W</v>
          </cell>
          <cell r="Q107" t="str">
            <v>W</v>
          </cell>
          <cell r="T107" t="str">
            <v>-</v>
          </cell>
          <cell r="W107" t="str">
            <v>W</v>
          </cell>
          <cell r="Z107" t="str">
            <v>W</v>
          </cell>
          <cell r="AC107" t="str">
            <v>W</v>
          </cell>
          <cell r="AF107" t="str">
            <v>W</v>
          </cell>
          <cell r="AI107" t="str">
            <v>-</v>
          </cell>
          <cell r="AL107" t="str">
            <v>-</v>
          </cell>
          <cell r="AO107" t="str">
            <v>W</v>
          </cell>
          <cell r="AR107" t="str">
            <v>W</v>
          </cell>
          <cell r="AU107" t="str">
            <v>-</v>
          </cell>
          <cell r="AX107" t="str">
            <v>-</v>
          </cell>
        </row>
        <row r="108">
          <cell r="A108" t="str">
            <v>Uinta Region</v>
          </cell>
          <cell r="B108" t="str">
            <v>Arkansas</v>
          </cell>
          <cell r="E108" t="str">
            <v>W</v>
          </cell>
          <cell r="H108" t="str">
            <v>-</v>
          </cell>
          <cell r="K108" t="str">
            <v>-</v>
          </cell>
          <cell r="N108" t="str">
            <v>-</v>
          </cell>
          <cell r="Q108" t="str">
            <v>-</v>
          </cell>
          <cell r="T108" t="str">
            <v>-</v>
          </cell>
          <cell r="W108" t="str">
            <v>-</v>
          </cell>
          <cell r="Z108" t="str">
            <v>-</v>
          </cell>
          <cell r="AC108" t="str">
            <v>-</v>
          </cell>
          <cell r="AF108" t="str">
            <v>-</v>
          </cell>
          <cell r="AI108" t="str">
            <v>-</v>
          </cell>
          <cell r="AL108" t="str">
            <v>-</v>
          </cell>
          <cell r="AO108" t="str">
            <v>-</v>
          </cell>
          <cell r="AR108" t="str">
            <v>-</v>
          </cell>
          <cell r="AU108" t="str">
            <v>-</v>
          </cell>
          <cell r="AX108" t="str">
            <v>-</v>
          </cell>
        </row>
        <row r="109">
          <cell r="A109" t="str">
            <v>Uinta Region</v>
          </cell>
          <cell r="B109" t="str">
            <v>California</v>
          </cell>
          <cell r="E109" t="str">
            <v>$29.36</v>
          </cell>
          <cell r="H109" t="str">
            <v>$32.63</v>
          </cell>
          <cell r="K109" t="str">
            <v>$37.81</v>
          </cell>
          <cell r="N109" t="str">
            <v>$36.74</v>
          </cell>
          <cell r="Q109" t="str">
            <v>W</v>
          </cell>
          <cell r="T109" t="str">
            <v>W</v>
          </cell>
          <cell r="W109" t="str">
            <v>W</v>
          </cell>
          <cell r="Z109" t="str">
            <v>-</v>
          </cell>
          <cell r="AC109" t="str">
            <v>-</v>
          </cell>
          <cell r="AF109" t="str">
            <v>-</v>
          </cell>
          <cell r="AI109" t="str">
            <v>-</v>
          </cell>
          <cell r="AL109" t="str">
            <v>-</v>
          </cell>
          <cell r="AO109" t="str">
            <v>-</v>
          </cell>
          <cell r="AR109" t="str">
            <v>-</v>
          </cell>
          <cell r="AU109" t="str">
            <v>-</v>
          </cell>
          <cell r="AX109" t="str">
            <v>-</v>
          </cell>
        </row>
        <row r="110">
          <cell r="A110" t="str">
            <v>Uinta Region</v>
          </cell>
          <cell r="B110" t="str">
            <v>Colorado</v>
          </cell>
          <cell r="E110" t="str">
            <v>$14.16</v>
          </cell>
          <cell r="H110" t="str">
            <v>$8.47</v>
          </cell>
          <cell r="K110" t="str">
            <v>$9.02</v>
          </cell>
          <cell r="N110" t="str">
            <v>$10.95</v>
          </cell>
          <cell r="Q110" t="str">
            <v>$10.68</v>
          </cell>
          <cell r="T110" t="str">
            <v>$10.46</v>
          </cell>
          <cell r="W110" t="str">
            <v>$10.47</v>
          </cell>
          <cell r="Z110" t="str">
            <v>$9.16</v>
          </cell>
          <cell r="AC110" t="str">
            <v>$9.55</v>
          </cell>
          <cell r="AF110" t="str">
            <v>$7.17</v>
          </cell>
          <cell r="AI110" t="str">
            <v>W</v>
          </cell>
          <cell r="AL110" t="str">
            <v>W</v>
          </cell>
          <cell r="AO110" t="str">
            <v>W</v>
          </cell>
          <cell r="AR110" t="str">
            <v>W</v>
          </cell>
          <cell r="AU110" t="str">
            <v>W</v>
          </cell>
          <cell r="AX110" t="str">
            <v>W</v>
          </cell>
        </row>
        <row r="111">
          <cell r="A111" t="str">
            <v>Uinta Region</v>
          </cell>
          <cell r="B111" t="str">
            <v>Florida</v>
          </cell>
          <cell r="E111" t="str">
            <v>-</v>
          </cell>
          <cell r="H111" t="str">
            <v>-</v>
          </cell>
          <cell r="K111" t="str">
            <v>-</v>
          </cell>
          <cell r="N111" t="str">
            <v>-</v>
          </cell>
          <cell r="Q111" t="str">
            <v>-</v>
          </cell>
          <cell r="T111" t="str">
            <v>W</v>
          </cell>
          <cell r="W111" t="str">
            <v>-</v>
          </cell>
          <cell r="Z111" t="str">
            <v>W</v>
          </cell>
          <cell r="AC111" t="str">
            <v>W</v>
          </cell>
          <cell r="AF111" t="str">
            <v>W</v>
          </cell>
          <cell r="AI111" t="str">
            <v>W</v>
          </cell>
          <cell r="AL111" t="str">
            <v>-</v>
          </cell>
          <cell r="AO111" t="str">
            <v>-</v>
          </cell>
          <cell r="AR111" t="str">
            <v>-</v>
          </cell>
          <cell r="AU111" t="str">
            <v>-</v>
          </cell>
          <cell r="AX111" t="str">
            <v>-</v>
          </cell>
        </row>
        <row r="112">
          <cell r="A112" t="str">
            <v>Uinta Region</v>
          </cell>
          <cell r="B112" t="str">
            <v>Georgia</v>
          </cell>
          <cell r="E112" t="str">
            <v>W</v>
          </cell>
          <cell r="H112" t="str">
            <v>-</v>
          </cell>
          <cell r="K112" t="str">
            <v>-</v>
          </cell>
          <cell r="N112" t="str">
            <v>-</v>
          </cell>
          <cell r="Q112" t="str">
            <v>-</v>
          </cell>
          <cell r="T112" t="str">
            <v>-</v>
          </cell>
          <cell r="W112" t="str">
            <v>-</v>
          </cell>
          <cell r="Z112" t="str">
            <v>-</v>
          </cell>
          <cell r="AC112" t="str">
            <v>-</v>
          </cell>
          <cell r="AF112" t="str">
            <v>-</v>
          </cell>
          <cell r="AI112" t="str">
            <v>-</v>
          </cell>
          <cell r="AL112" t="str">
            <v>-</v>
          </cell>
          <cell r="AO112" t="str">
            <v>-</v>
          </cell>
          <cell r="AR112" t="str">
            <v>-</v>
          </cell>
          <cell r="AU112" t="str">
            <v>-</v>
          </cell>
          <cell r="AX112" t="str">
            <v>-</v>
          </cell>
        </row>
        <row r="113">
          <cell r="A113" t="str">
            <v>Uinta Region</v>
          </cell>
          <cell r="B113" t="str">
            <v>Illinois</v>
          </cell>
          <cell r="E113" t="str">
            <v>-</v>
          </cell>
          <cell r="H113" t="str">
            <v>-</v>
          </cell>
          <cell r="K113" t="str">
            <v>W</v>
          </cell>
          <cell r="N113" t="str">
            <v>W</v>
          </cell>
          <cell r="Q113" t="str">
            <v>W</v>
          </cell>
          <cell r="T113" t="str">
            <v>W</v>
          </cell>
          <cell r="W113" t="str">
            <v>-</v>
          </cell>
          <cell r="Z113" t="str">
            <v>-</v>
          </cell>
          <cell r="AC113" t="str">
            <v>-</v>
          </cell>
          <cell r="AF113" t="str">
            <v>-</v>
          </cell>
          <cell r="AI113" t="str">
            <v>W</v>
          </cell>
          <cell r="AL113" t="str">
            <v>W</v>
          </cell>
          <cell r="AO113" t="str">
            <v>W</v>
          </cell>
          <cell r="AR113" t="str">
            <v>-</v>
          </cell>
          <cell r="AU113" t="str">
            <v>-</v>
          </cell>
          <cell r="AX113" t="str">
            <v>-</v>
          </cell>
        </row>
        <row r="114">
          <cell r="A114" t="str">
            <v>Uinta Region</v>
          </cell>
          <cell r="B114" t="str">
            <v>Indiana</v>
          </cell>
          <cell r="E114" t="str">
            <v>-</v>
          </cell>
          <cell r="H114" t="str">
            <v>W</v>
          </cell>
          <cell r="K114" t="str">
            <v>W</v>
          </cell>
          <cell r="N114" t="str">
            <v>-</v>
          </cell>
          <cell r="Q114" t="str">
            <v>-</v>
          </cell>
          <cell r="T114" t="str">
            <v>-</v>
          </cell>
          <cell r="W114" t="str">
            <v>W</v>
          </cell>
          <cell r="Z114" t="str">
            <v>-</v>
          </cell>
          <cell r="AC114" t="str">
            <v>-</v>
          </cell>
          <cell r="AF114" t="str">
            <v>-</v>
          </cell>
          <cell r="AI114" t="str">
            <v>-</v>
          </cell>
          <cell r="AL114" t="str">
            <v>-</v>
          </cell>
          <cell r="AO114" t="str">
            <v>-</v>
          </cell>
          <cell r="AR114" t="str">
            <v>-</v>
          </cell>
          <cell r="AU114" t="str">
            <v>W</v>
          </cell>
          <cell r="AX114" t="str">
            <v>W</v>
          </cell>
        </row>
        <row r="115">
          <cell r="A115" t="str">
            <v>Uinta Region</v>
          </cell>
          <cell r="B115" t="str">
            <v>Iowa</v>
          </cell>
          <cell r="E115" t="str">
            <v>W</v>
          </cell>
          <cell r="H115" t="str">
            <v>-</v>
          </cell>
          <cell r="K115" t="str">
            <v>-</v>
          </cell>
          <cell r="N115" t="str">
            <v>-</v>
          </cell>
          <cell r="Q115" t="str">
            <v>-</v>
          </cell>
          <cell r="T115" t="str">
            <v>-</v>
          </cell>
          <cell r="W115" t="str">
            <v>-</v>
          </cell>
          <cell r="Z115" t="str">
            <v>-</v>
          </cell>
          <cell r="AC115" t="str">
            <v>-</v>
          </cell>
          <cell r="AF115" t="str">
            <v>-</v>
          </cell>
          <cell r="AI115" t="str">
            <v>-</v>
          </cell>
          <cell r="AL115" t="str">
            <v>-</v>
          </cell>
          <cell r="AO115" t="str">
            <v>-</v>
          </cell>
          <cell r="AR115" t="str">
            <v>-</v>
          </cell>
          <cell r="AU115" t="str">
            <v>-</v>
          </cell>
          <cell r="AX115" t="str">
            <v>-</v>
          </cell>
        </row>
        <row r="116">
          <cell r="A116" t="str">
            <v>Uinta Region</v>
          </cell>
          <cell r="B116" t="str">
            <v>Kentucky</v>
          </cell>
          <cell r="E116" t="str">
            <v>W</v>
          </cell>
          <cell r="H116" t="str">
            <v>W</v>
          </cell>
          <cell r="K116" t="str">
            <v>W</v>
          </cell>
          <cell r="N116" t="str">
            <v>W</v>
          </cell>
          <cell r="Q116" t="str">
            <v>W</v>
          </cell>
          <cell r="T116" t="str">
            <v>W</v>
          </cell>
          <cell r="W116" t="str">
            <v>W</v>
          </cell>
          <cell r="Z116" t="str">
            <v>W</v>
          </cell>
          <cell r="AC116" t="str">
            <v>-</v>
          </cell>
          <cell r="AF116" t="str">
            <v>W</v>
          </cell>
          <cell r="AI116" t="str">
            <v>-</v>
          </cell>
          <cell r="AL116" t="str">
            <v>-</v>
          </cell>
          <cell r="AO116" t="str">
            <v>-</v>
          </cell>
          <cell r="AR116" t="str">
            <v>-</v>
          </cell>
          <cell r="AU116" t="str">
            <v>-</v>
          </cell>
          <cell r="AX116" t="str">
            <v>W</v>
          </cell>
        </row>
        <row r="117">
          <cell r="A117" t="str">
            <v>Uinta Region</v>
          </cell>
          <cell r="B117" t="str">
            <v>Maryland</v>
          </cell>
          <cell r="E117" t="str">
            <v>-</v>
          </cell>
          <cell r="H117" t="str">
            <v>-</v>
          </cell>
          <cell r="K117" t="str">
            <v>-</v>
          </cell>
          <cell r="N117" t="str">
            <v>-</v>
          </cell>
          <cell r="Q117" t="str">
            <v>-</v>
          </cell>
          <cell r="T117" t="str">
            <v>-</v>
          </cell>
          <cell r="W117" t="str">
            <v>W</v>
          </cell>
          <cell r="Z117" t="str">
            <v>W</v>
          </cell>
          <cell r="AC117" t="str">
            <v>W</v>
          </cell>
          <cell r="AF117" t="str">
            <v>W</v>
          </cell>
          <cell r="AI117" t="str">
            <v>W</v>
          </cell>
          <cell r="AL117" t="str">
            <v>W</v>
          </cell>
          <cell r="AO117" t="str">
            <v>-</v>
          </cell>
          <cell r="AR117" t="str">
            <v>-</v>
          </cell>
          <cell r="AU117" t="str">
            <v>-</v>
          </cell>
          <cell r="AX117" t="str">
            <v>-</v>
          </cell>
        </row>
        <row r="118">
          <cell r="A118" t="str">
            <v>Uinta Region</v>
          </cell>
          <cell r="B118" t="str">
            <v>Michigan</v>
          </cell>
          <cell r="E118" t="str">
            <v>W</v>
          </cell>
          <cell r="H118" t="str">
            <v>W</v>
          </cell>
          <cell r="K118" t="str">
            <v>W</v>
          </cell>
          <cell r="N118" t="str">
            <v>$31.92</v>
          </cell>
          <cell r="Q118" t="str">
            <v>W</v>
          </cell>
          <cell r="T118" t="str">
            <v>W</v>
          </cell>
          <cell r="W118" t="str">
            <v>W</v>
          </cell>
          <cell r="Z118" t="str">
            <v>-</v>
          </cell>
          <cell r="AC118" t="str">
            <v>-</v>
          </cell>
          <cell r="AF118" t="str">
            <v>-</v>
          </cell>
          <cell r="AI118" t="str">
            <v>-</v>
          </cell>
          <cell r="AL118" t="str">
            <v>-</v>
          </cell>
          <cell r="AO118" t="str">
            <v>W</v>
          </cell>
          <cell r="AR118" t="str">
            <v>W</v>
          </cell>
          <cell r="AU118" t="str">
            <v>W</v>
          </cell>
          <cell r="AX118" t="str">
            <v>-</v>
          </cell>
        </row>
        <row r="119">
          <cell r="A119" t="str">
            <v>Uinta Region</v>
          </cell>
          <cell r="B119" t="str">
            <v>Mississippi</v>
          </cell>
          <cell r="E119" t="str">
            <v>W</v>
          </cell>
          <cell r="H119" t="str">
            <v>W</v>
          </cell>
          <cell r="K119" t="str">
            <v>W</v>
          </cell>
          <cell r="N119" t="str">
            <v>W</v>
          </cell>
          <cell r="Q119" t="str">
            <v>W</v>
          </cell>
          <cell r="T119" t="str">
            <v>W</v>
          </cell>
          <cell r="W119" t="str">
            <v>W</v>
          </cell>
          <cell r="Z119" t="str">
            <v>W</v>
          </cell>
          <cell r="AC119" t="str">
            <v>W</v>
          </cell>
          <cell r="AF119" t="str">
            <v>W</v>
          </cell>
          <cell r="AI119" t="str">
            <v>W</v>
          </cell>
          <cell r="AL119" t="str">
            <v>W</v>
          </cell>
          <cell r="AO119" t="str">
            <v>W</v>
          </cell>
          <cell r="AR119" t="str">
            <v>W</v>
          </cell>
          <cell r="AU119" t="str">
            <v>W</v>
          </cell>
          <cell r="AX119" t="str">
            <v>W</v>
          </cell>
        </row>
        <row r="120">
          <cell r="A120" t="str">
            <v>Uinta Region</v>
          </cell>
          <cell r="B120" t="str">
            <v>Missouri</v>
          </cell>
          <cell r="E120" t="str">
            <v>W</v>
          </cell>
          <cell r="H120" t="str">
            <v>W</v>
          </cell>
          <cell r="K120" t="str">
            <v>W</v>
          </cell>
          <cell r="N120" t="str">
            <v>W</v>
          </cell>
          <cell r="Q120" t="str">
            <v>W</v>
          </cell>
          <cell r="T120" t="str">
            <v>-</v>
          </cell>
          <cell r="W120" t="str">
            <v>-</v>
          </cell>
          <cell r="Z120" t="str">
            <v>-</v>
          </cell>
          <cell r="AC120" t="str">
            <v>-</v>
          </cell>
          <cell r="AF120" t="str">
            <v>-</v>
          </cell>
          <cell r="AI120" t="str">
            <v>-</v>
          </cell>
          <cell r="AL120" t="str">
            <v>-</v>
          </cell>
          <cell r="AO120" t="str">
            <v>-</v>
          </cell>
          <cell r="AR120" t="str">
            <v>-</v>
          </cell>
          <cell r="AU120" t="str">
            <v>-</v>
          </cell>
          <cell r="AX120" t="str">
            <v>-</v>
          </cell>
        </row>
        <row r="121">
          <cell r="A121" t="str">
            <v>Uinta Region</v>
          </cell>
          <cell r="B121" t="str">
            <v>Nebraska</v>
          </cell>
          <cell r="E121" t="str">
            <v>W</v>
          </cell>
          <cell r="H121" t="str">
            <v>W</v>
          </cell>
          <cell r="K121" t="str">
            <v>-</v>
          </cell>
          <cell r="N121" t="str">
            <v>-</v>
          </cell>
          <cell r="Q121" t="str">
            <v>-</v>
          </cell>
          <cell r="T121" t="str">
            <v>-</v>
          </cell>
          <cell r="W121" t="str">
            <v>-</v>
          </cell>
          <cell r="Z121" t="str">
            <v>-</v>
          </cell>
          <cell r="AC121" t="str">
            <v>-</v>
          </cell>
          <cell r="AF121" t="str">
            <v>-</v>
          </cell>
          <cell r="AI121" t="str">
            <v>-</v>
          </cell>
          <cell r="AL121" t="str">
            <v>-</v>
          </cell>
          <cell r="AO121" t="str">
            <v>-</v>
          </cell>
          <cell r="AR121" t="str">
            <v>-</v>
          </cell>
          <cell r="AU121" t="str">
            <v>-</v>
          </cell>
          <cell r="AX121" t="str">
            <v>-</v>
          </cell>
        </row>
        <row r="122">
          <cell r="A122" t="str">
            <v>Uinta Region</v>
          </cell>
          <cell r="B122" t="str">
            <v>Nevada</v>
          </cell>
          <cell r="E122" t="str">
            <v>W</v>
          </cell>
          <cell r="H122" t="str">
            <v>W</v>
          </cell>
          <cell r="K122" t="str">
            <v>W</v>
          </cell>
          <cell r="N122" t="str">
            <v>W</v>
          </cell>
          <cell r="Q122" t="str">
            <v>W</v>
          </cell>
          <cell r="T122" t="str">
            <v>W</v>
          </cell>
          <cell r="W122" t="str">
            <v>W</v>
          </cell>
          <cell r="Z122" t="str">
            <v>W</v>
          </cell>
          <cell r="AC122" t="str">
            <v>W</v>
          </cell>
          <cell r="AF122" t="str">
            <v>-</v>
          </cell>
          <cell r="AI122" t="str">
            <v>W</v>
          </cell>
          <cell r="AL122" t="str">
            <v>W</v>
          </cell>
          <cell r="AO122" t="str">
            <v>W</v>
          </cell>
          <cell r="AR122" t="str">
            <v>W</v>
          </cell>
          <cell r="AU122" t="str">
            <v>W</v>
          </cell>
          <cell r="AX122" t="str">
            <v>W</v>
          </cell>
        </row>
        <row r="123">
          <cell r="A123" t="str">
            <v>Uinta Region</v>
          </cell>
          <cell r="B123" t="str">
            <v>New York</v>
          </cell>
          <cell r="E123" t="str">
            <v>-</v>
          </cell>
          <cell r="H123" t="str">
            <v>-</v>
          </cell>
          <cell r="K123" t="str">
            <v>-</v>
          </cell>
          <cell r="N123" t="str">
            <v>W</v>
          </cell>
          <cell r="Q123" t="str">
            <v>-</v>
          </cell>
          <cell r="T123" t="str">
            <v>-</v>
          </cell>
          <cell r="W123" t="str">
            <v>-</v>
          </cell>
          <cell r="Z123" t="str">
            <v>-</v>
          </cell>
          <cell r="AC123" t="str">
            <v>-</v>
          </cell>
          <cell r="AF123" t="str">
            <v>-</v>
          </cell>
          <cell r="AI123" t="str">
            <v>-</v>
          </cell>
          <cell r="AL123" t="str">
            <v>-</v>
          </cell>
          <cell r="AO123" t="str">
            <v>-</v>
          </cell>
          <cell r="AR123" t="str">
            <v>-</v>
          </cell>
          <cell r="AU123" t="str">
            <v>-</v>
          </cell>
          <cell r="AX123" t="str">
            <v>-</v>
          </cell>
        </row>
        <row r="124">
          <cell r="A124" t="str">
            <v>Uinta Region</v>
          </cell>
          <cell r="B124" t="str">
            <v>Ohio</v>
          </cell>
          <cell r="E124" t="str">
            <v>-</v>
          </cell>
          <cell r="H124" t="str">
            <v>-</v>
          </cell>
          <cell r="K124" t="str">
            <v>-</v>
          </cell>
          <cell r="N124" t="str">
            <v>-</v>
          </cell>
          <cell r="Q124" t="str">
            <v>-</v>
          </cell>
          <cell r="T124" t="str">
            <v>-</v>
          </cell>
          <cell r="W124" t="str">
            <v>-</v>
          </cell>
          <cell r="Z124" t="str">
            <v>-</v>
          </cell>
          <cell r="AC124" t="str">
            <v>W</v>
          </cell>
          <cell r="AF124" t="str">
            <v>W</v>
          </cell>
          <cell r="AI124" t="str">
            <v>W</v>
          </cell>
          <cell r="AL124" t="str">
            <v>W</v>
          </cell>
          <cell r="AO124" t="str">
            <v>W</v>
          </cell>
          <cell r="AR124" t="str">
            <v>W</v>
          </cell>
          <cell r="AU124" t="str">
            <v>W</v>
          </cell>
          <cell r="AX124" t="str">
            <v>-</v>
          </cell>
        </row>
        <row r="125">
          <cell r="A125" t="str">
            <v>Uinta Region</v>
          </cell>
          <cell r="B125" t="str">
            <v>Oklahoma</v>
          </cell>
          <cell r="E125" t="str">
            <v>-</v>
          </cell>
          <cell r="H125" t="str">
            <v>W</v>
          </cell>
          <cell r="K125" t="str">
            <v>-</v>
          </cell>
          <cell r="N125" t="str">
            <v>W</v>
          </cell>
          <cell r="Q125" t="str">
            <v>W</v>
          </cell>
          <cell r="T125" t="str">
            <v>-</v>
          </cell>
          <cell r="W125" t="str">
            <v>-</v>
          </cell>
          <cell r="Z125" t="str">
            <v>-</v>
          </cell>
          <cell r="AC125" t="str">
            <v>-</v>
          </cell>
          <cell r="AF125" t="str">
            <v>-</v>
          </cell>
          <cell r="AI125" t="str">
            <v>-</v>
          </cell>
          <cell r="AL125" t="str">
            <v>-</v>
          </cell>
          <cell r="AO125" t="str">
            <v>-</v>
          </cell>
          <cell r="AR125" t="str">
            <v>W</v>
          </cell>
          <cell r="AU125" t="str">
            <v>-</v>
          </cell>
          <cell r="AX125" t="str">
            <v>-</v>
          </cell>
        </row>
        <row r="126">
          <cell r="A126" t="str">
            <v>Uinta Region</v>
          </cell>
          <cell r="B126" t="str">
            <v>Pennsylvania</v>
          </cell>
          <cell r="E126" t="str">
            <v>-</v>
          </cell>
          <cell r="H126" t="str">
            <v>-</v>
          </cell>
          <cell r="K126" t="str">
            <v>-</v>
          </cell>
          <cell r="N126" t="str">
            <v>-</v>
          </cell>
          <cell r="Q126" t="str">
            <v>-</v>
          </cell>
          <cell r="T126" t="str">
            <v>-</v>
          </cell>
          <cell r="W126" t="str">
            <v>-</v>
          </cell>
          <cell r="Z126" t="str">
            <v>-</v>
          </cell>
          <cell r="AC126" t="str">
            <v>W</v>
          </cell>
          <cell r="AF126" t="str">
            <v>-</v>
          </cell>
          <cell r="AI126" t="str">
            <v>-</v>
          </cell>
          <cell r="AL126" t="str">
            <v>-</v>
          </cell>
          <cell r="AO126" t="str">
            <v>-</v>
          </cell>
          <cell r="AR126" t="str">
            <v>-</v>
          </cell>
          <cell r="AU126" t="str">
            <v>-</v>
          </cell>
          <cell r="AX126" t="str">
            <v>-</v>
          </cell>
        </row>
        <row r="127">
          <cell r="A127" t="str">
            <v>Uinta Region</v>
          </cell>
          <cell r="B127" t="str">
            <v>Tennessee</v>
          </cell>
          <cell r="E127" t="str">
            <v>$24.74</v>
          </cell>
          <cell r="H127" t="str">
            <v>$23.68</v>
          </cell>
          <cell r="K127" t="str">
            <v>$25.23</v>
          </cell>
          <cell r="N127" t="str">
            <v>$29.29</v>
          </cell>
          <cell r="Q127" t="str">
            <v>$30.17</v>
          </cell>
          <cell r="T127" t="str">
            <v>$28.21</v>
          </cell>
          <cell r="W127" t="str">
            <v>$29.62</v>
          </cell>
          <cell r="Z127" t="str">
            <v>-</v>
          </cell>
          <cell r="AC127" t="str">
            <v>-</v>
          </cell>
          <cell r="AF127" t="str">
            <v>-</v>
          </cell>
          <cell r="AI127" t="str">
            <v>-</v>
          </cell>
          <cell r="AL127" t="str">
            <v>-</v>
          </cell>
          <cell r="AO127" t="str">
            <v>-</v>
          </cell>
          <cell r="AR127" t="str">
            <v>W</v>
          </cell>
          <cell r="AU127" t="str">
            <v>W</v>
          </cell>
          <cell r="AX127" t="str">
            <v>-</v>
          </cell>
        </row>
        <row r="128">
          <cell r="A128" t="str">
            <v>Uinta Region</v>
          </cell>
          <cell r="B128" t="str">
            <v>Utah</v>
          </cell>
          <cell r="E128" t="str">
            <v>W</v>
          </cell>
          <cell r="H128" t="str">
            <v>W</v>
          </cell>
          <cell r="K128" t="str">
            <v>W</v>
          </cell>
          <cell r="N128" t="str">
            <v>W</v>
          </cell>
          <cell r="Q128" t="str">
            <v>W</v>
          </cell>
          <cell r="T128" t="str">
            <v>W</v>
          </cell>
          <cell r="W128" t="str">
            <v>W</v>
          </cell>
          <cell r="Z128" t="str">
            <v>W</v>
          </cell>
          <cell r="AC128" t="str">
            <v>W</v>
          </cell>
          <cell r="AF128" t="str">
            <v>W</v>
          </cell>
          <cell r="AI128" t="str">
            <v>W</v>
          </cell>
          <cell r="AL128" t="str">
            <v>W</v>
          </cell>
          <cell r="AO128" t="str">
            <v>W</v>
          </cell>
          <cell r="AR128" t="str">
            <v>W</v>
          </cell>
          <cell r="AU128" t="str">
            <v>W</v>
          </cell>
          <cell r="AX128" t="str">
            <v>W</v>
          </cell>
        </row>
        <row r="129">
          <cell r="A129" t="str">
            <v>Uinta Region</v>
          </cell>
          <cell r="B129" t="str">
            <v>Virginia</v>
          </cell>
          <cell r="E129" t="str">
            <v>-</v>
          </cell>
          <cell r="H129" t="str">
            <v>W</v>
          </cell>
          <cell r="K129" t="str">
            <v>W</v>
          </cell>
          <cell r="N129" t="str">
            <v>W</v>
          </cell>
          <cell r="Q129" t="str">
            <v>W</v>
          </cell>
          <cell r="T129" t="str">
            <v>-</v>
          </cell>
          <cell r="W129" t="str">
            <v>-</v>
          </cell>
          <cell r="Z129" t="str">
            <v>-</v>
          </cell>
          <cell r="AC129" t="str">
            <v>-</v>
          </cell>
          <cell r="AF129" t="str">
            <v>-</v>
          </cell>
          <cell r="AI129" t="str">
            <v>-</v>
          </cell>
          <cell r="AL129" t="str">
            <v>-</v>
          </cell>
          <cell r="AO129" t="str">
            <v>-</v>
          </cell>
          <cell r="AR129" t="str">
            <v>-</v>
          </cell>
          <cell r="AU129" t="str">
            <v>-</v>
          </cell>
          <cell r="AX129" t="str">
            <v>-</v>
          </cell>
        </row>
        <row r="130">
          <cell r="A130" t="str">
            <v>Uinta Region</v>
          </cell>
          <cell r="B130" t="str">
            <v>Wisconsin</v>
          </cell>
          <cell r="E130" t="str">
            <v>W</v>
          </cell>
          <cell r="H130" t="str">
            <v>W</v>
          </cell>
          <cell r="K130" t="str">
            <v>W</v>
          </cell>
          <cell r="N130" t="str">
            <v>W</v>
          </cell>
          <cell r="Q130" t="str">
            <v>W</v>
          </cell>
          <cell r="T130" t="str">
            <v>-</v>
          </cell>
          <cell r="W130" t="str">
            <v>W</v>
          </cell>
          <cell r="Z130" t="str">
            <v>-</v>
          </cell>
          <cell r="AC130" t="str">
            <v>W</v>
          </cell>
          <cell r="AF130" t="str">
            <v>-</v>
          </cell>
          <cell r="AI130" t="str">
            <v>-</v>
          </cell>
          <cell r="AL130" t="str">
            <v>-</v>
          </cell>
          <cell r="AO130" t="str">
            <v>-</v>
          </cell>
          <cell r="AR130" t="str">
            <v>-</v>
          </cell>
          <cell r="AU130" t="str">
            <v>-</v>
          </cell>
          <cell r="AX130" t="str">
            <v>-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65665-8A11-4D14-AD0D-FACF54E3F182}">
  <dimension ref="A1:T137"/>
  <sheetViews>
    <sheetView tabSelected="1" zoomScaleNormal="100" workbookViewId="0"/>
  </sheetViews>
  <sheetFormatPr defaultRowHeight="14.4" x14ac:dyDescent="0.3"/>
  <cols>
    <col min="1" max="1" width="22.21875" customWidth="1"/>
    <col min="2" max="2" width="17.77734375" customWidth="1"/>
    <col min="3" max="4" width="11.5546875" customWidth="1"/>
    <col min="5" max="5" width="11.21875" customWidth="1"/>
    <col min="6" max="6" width="10.5546875" customWidth="1"/>
    <col min="7" max="7" width="10.6640625" customWidth="1"/>
    <col min="8" max="8" width="11.109375" customWidth="1"/>
    <col min="9" max="9" width="11.33203125" customWidth="1"/>
    <col min="10" max="10" width="11.44140625" customWidth="1"/>
    <col min="11" max="11" width="22.109375" customWidth="1"/>
    <col min="12" max="12" width="16.77734375" customWidth="1"/>
    <col min="13" max="13" width="12.109375" customWidth="1"/>
    <col min="14" max="14" width="11.77734375" customWidth="1"/>
    <col min="15" max="15" width="11.21875" customWidth="1"/>
    <col min="16" max="16" width="11.33203125" customWidth="1"/>
    <col min="17" max="17" width="11.109375" customWidth="1"/>
    <col min="18" max="18" width="10.6640625" customWidth="1"/>
    <col min="19" max="20" width="10.88671875" customWidth="1"/>
  </cols>
  <sheetData>
    <row r="1" spans="1:20" ht="15.6" x14ac:dyDescent="0.3">
      <c r="A1" s="1" t="s">
        <v>0</v>
      </c>
      <c r="B1" s="1"/>
      <c r="C1" s="2"/>
      <c r="D1" s="2"/>
      <c r="E1" s="3"/>
      <c r="F1" s="3"/>
      <c r="G1" s="4"/>
      <c r="H1" s="4"/>
      <c r="I1" s="4"/>
      <c r="J1" s="4"/>
      <c r="K1" s="1" t="s">
        <v>0</v>
      </c>
      <c r="L1" s="1"/>
    </row>
    <row r="2" spans="1:20" ht="15.6" x14ac:dyDescent="0.3">
      <c r="A2" s="5" t="s">
        <v>1</v>
      </c>
      <c r="B2" s="5"/>
      <c r="C2" s="2"/>
      <c r="D2" s="2"/>
      <c r="E2" s="3"/>
      <c r="F2" s="3"/>
      <c r="G2" s="4"/>
      <c r="H2" s="4"/>
      <c r="I2" s="4"/>
      <c r="J2" s="4"/>
      <c r="K2" s="5" t="s">
        <v>1</v>
      </c>
      <c r="L2" s="5"/>
    </row>
    <row r="3" spans="1:20" ht="25.2" thickBot="1" x14ac:dyDescent="0.35">
      <c r="A3" s="6" t="s">
        <v>2</v>
      </c>
      <c r="B3" s="6" t="s">
        <v>3</v>
      </c>
      <c r="C3" s="7">
        <v>2008</v>
      </c>
      <c r="D3" s="7">
        <v>2009</v>
      </c>
      <c r="E3" s="7">
        <v>2010</v>
      </c>
      <c r="F3" s="7">
        <v>2011</v>
      </c>
      <c r="G3" s="7">
        <v>2012</v>
      </c>
      <c r="H3" s="7">
        <v>2013</v>
      </c>
      <c r="I3" s="7">
        <v>2014</v>
      </c>
      <c r="J3" s="7">
        <v>2015</v>
      </c>
      <c r="K3" s="6" t="s">
        <v>2</v>
      </c>
      <c r="L3" s="6" t="s">
        <v>3</v>
      </c>
      <c r="M3" s="7">
        <v>2016</v>
      </c>
      <c r="N3" s="7">
        <v>2017</v>
      </c>
      <c r="O3" s="7">
        <v>2018</v>
      </c>
      <c r="P3" s="7">
        <v>2019</v>
      </c>
      <c r="Q3" s="7">
        <v>2020</v>
      </c>
      <c r="R3" s="7">
        <v>2021</v>
      </c>
      <c r="S3" s="7">
        <v>2022</v>
      </c>
      <c r="T3" s="7">
        <v>2023</v>
      </c>
    </row>
    <row r="4" spans="1:20" ht="15" thickTop="1" x14ac:dyDescent="0.3">
      <c r="A4" s="8" t="str">
        <f>[1]Table_3c_B2S_RR!A2</f>
        <v>Northern Appalachia</v>
      </c>
      <c r="B4" s="9" t="str">
        <f>[1]Table_3c_B2S_RR!B2</f>
        <v>Alabama</v>
      </c>
      <c r="C4" s="15" t="str">
        <f>[1]Table_3c_B2S_RR!E2</f>
        <v>-</v>
      </c>
      <c r="D4" s="15" t="str">
        <f>[1]Table_3c_B2S_RR!H2</f>
        <v>-</v>
      </c>
      <c r="E4" s="15" t="str">
        <f>[1]Table_3c_B2S_RR!K2</f>
        <v>-</v>
      </c>
      <c r="F4" s="15" t="str">
        <f>[1]Table_3c_B2S_RR!N2</f>
        <v>-</v>
      </c>
      <c r="G4" s="15" t="str">
        <f>[1]Table_3c_B2S_RR!Q2</f>
        <v>-</v>
      </c>
      <c r="H4" s="15" t="str">
        <f>[1]Table_3c_B2S_RR!T2</f>
        <v>-</v>
      </c>
      <c r="I4" s="15" t="str">
        <f>[1]Table_3c_B2S_RR!W2</f>
        <v>-</v>
      </c>
      <c r="J4" s="15" t="str">
        <f>[1]Table_3c_B2S_RR!Z2</f>
        <v>-</v>
      </c>
      <c r="K4" s="10" t="str">
        <f>A4</f>
        <v>Northern Appalachia</v>
      </c>
      <c r="L4" s="10" t="str">
        <f>B4</f>
        <v>Alabama</v>
      </c>
      <c r="M4" s="15" t="str">
        <f>[1]Table_3c_B2S_RR!AC2</f>
        <v>W</v>
      </c>
      <c r="N4" s="15" t="str">
        <f>[1]Table_3c_B2S_RR!AF2</f>
        <v>-</v>
      </c>
      <c r="O4" s="15" t="str">
        <f>[1]Table_3c_B2S_RR!AI2</f>
        <v>-</v>
      </c>
      <c r="P4" s="15" t="str">
        <f>[1]Table_3c_B2S_RR!AL2</f>
        <v>-</v>
      </c>
      <c r="Q4" s="15" t="str">
        <f>[1]Table_3c_B2S_RR!AO2</f>
        <v>-</v>
      </c>
      <c r="R4" s="15" t="str">
        <f>[1]Table_3c_B2S_RR!AR2</f>
        <v>-</v>
      </c>
      <c r="S4" s="15" t="str">
        <f>[1]Table_3c_B2S_RR!AU2</f>
        <v>-</v>
      </c>
      <c r="T4" s="15" t="str">
        <f>[1]Table_3c_B2S_RR!AX2</f>
        <v>-</v>
      </c>
    </row>
    <row r="5" spans="1:20" x14ac:dyDescent="0.3">
      <c r="A5" s="8" t="str">
        <f>[1]Table_3c_B2S_RR!A3</f>
        <v>Northern Appalachia</v>
      </c>
      <c r="B5" s="9" t="str">
        <f>[1]Table_3c_B2S_RR!B3</f>
        <v>Delaware</v>
      </c>
      <c r="C5" s="15" t="str">
        <f>[1]Table_3c_B2S_RR!E3</f>
        <v>W</v>
      </c>
      <c r="D5" s="15" t="str">
        <f>[1]Table_3c_B2S_RR!H3</f>
        <v>-</v>
      </c>
      <c r="E5" s="15" t="str">
        <f>[1]Table_3c_B2S_RR!K3</f>
        <v>W</v>
      </c>
      <c r="F5" s="15" t="str">
        <f>[1]Table_3c_B2S_RR!N3</f>
        <v>W</v>
      </c>
      <c r="G5" s="15" t="str">
        <f>[1]Table_3c_B2S_RR!Q3</f>
        <v>-</v>
      </c>
      <c r="H5" s="15" t="str">
        <f>[1]Table_3c_B2S_RR!T3</f>
        <v>W</v>
      </c>
      <c r="I5" s="15" t="str">
        <f>[1]Table_3c_B2S_RR!W3</f>
        <v>W</v>
      </c>
      <c r="J5" s="15" t="str">
        <f>[1]Table_3c_B2S_RR!Z3</f>
        <v>W</v>
      </c>
      <c r="K5" s="10" t="str">
        <f t="shared" ref="K5:L22" si="0">A5</f>
        <v>Northern Appalachia</v>
      </c>
      <c r="L5" s="10" t="str">
        <f t="shared" si="0"/>
        <v>Delaware</v>
      </c>
      <c r="M5" s="15" t="str">
        <f>[1]Table_3c_B2S_RR!AC3</f>
        <v>W</v>
      </c>
      <c r="N5" s="15" t="str">
        <f>[1]Table_3c_B2S_RR!AF3</f>
        <v>W</v>
      </c>
      <c r="O5" s="15" t="str">
        <f>[1]Table_3c_B2S_RR!AI3</f>
        <v>W</v>
      </c>
      <c r="P5" s="15" t="str">
        <f>[1]Table_3c_B2S_RR!AL3</f>
        <v>W</v>
      </c>
      <c r="Q5" s="15" t="str">
        <f>[1]Table_3c_B2S_RR!AO3</f>
        <v>-</v>
      </c>
      <c r="R5" s="15" t="str">
        <f>[1]Table_3c_B2S_RR!AR3</f>
        <v>W</v>
      </c>
      <c r="S5" s="15" t="str">
        <f>[1]Table_3c_B2S_RR!AU3</f>
        <v>W</v>
      </c>
      <c r="T5" s="15" t="str">
        <f>[1]Table_3c_B2S_RR!AX3</f>
        <v>W</v>
      </c>
    </row>
    <row r="6" spans="1:20" x14ac:dyDescent="0.3">
      <c r="A6" s="8" t="str">
        <f>[1]Table_3c_B2S_RR!A4</f>
        <v>Northern Appalachia</v>
      </c>
      <c r="B6" s="9" t="str">
        <f>[1]Table_3c_B2S_RR!B4</f>
        <v>Florida</v>
      </c>
      <c r="C6" s="15" t="str">
        <f>[1]Table_3c_B2S_RR!E4</f>
        <v>-</v>
      </c>
      <c r="D6" s="15" t="str">
        <f>[1]Table_3c_B2S_RR!H4</f>
        <v>W</v>
      </c>
      <c r="E6" s="15" t="str">
        <f>[1]Table_3c_B2S_RR!K4</f>
        <v>W</v>
      </c>
      <c r="F6" s="15" t="str">
        <f>[1]Table_3c_B2S_RR!N4</f>
        <v>W</v>
      </c>
      <c r="G6" s="15" t="str">
        <f>[1]Table_3c_B2S_RR!Q4</f>
        <v>-</v>
      </c>
      <c r="H6" s="15" t="str">
        <f>[1]Table_3c_B2S_RR!T4</f>
        <v>-</v>
      </c>
      <c r="I6" s="15" t="str">
        <f>[1]Table_3c_B2S_RR!W4</f>
        <v>W</v>
      </c>
      <c r="J6" s="15" t="str">
        <f>[1]Table_3c_B2S_RR!Z4</f>
        <v>W</v>
      </c>
      <c r="K6" s="10" t="str">
        <f t="shared" si="0"/>
        <v>Northern Appalachia</v>
      </c>
      <c r="L6" s="10" t="str">
        <f t="shared" si="0"/>
        <v>Florida</v>
      </c>
      <c r="M6" s="15" t="str">
        <f>[1]Table_3c_B2S_RR!AC4</f>
        <v>$26.70</v>
      </c>
      <c r="N6" s="15" t="str">
        <f>[1]Table_3c_B2S_RR!AF4</f>
        <v>W</v>
      </c>
      <c r="O6" s="15" t="str">
        <f>[1]Table_3c_B2S_RR!AI4</f>
        <v>W</v>
      </c>
      <c r="P6" s="15" t="str">
        <f>[1]Table_3c_B2S_RR!AL4</f>
        <v>W</v>
      </c>
      <c r="Q6" s="15" t="str">
        <f>[1]Table_3c_B2S_RR!AO4</f>
        <v>-</v>
      </c>
      <c r="R6" s="15" t="str">
        <f>[1]Table_3c_B2S_RR!AR4</f>
        <v>W</v>
      </c>
      <c r="S6" s="15" t="str">
        <f>[1]Table_3c_B2S_RR!AU4</f>
        <v>W</v>
      </c>
      <c r="T6" s="15" t="str">
        <f>[1]Table_3c_B2S_RR!AX4</f>
        <v>-</v>
      </c>
    </row>
    <row r="7" spans="1:20" x14ac:dyDescent="0.3">
      <c r="A7" s="8" t="str">
        <f>[1]Table_3c_B2S_RR!A5</f>
        <v>Northern Appalachia</v>
      </c>
      <c r="B7" s="9" t="str">
        <f>[1]Table_3c_B2S_RR!B5</f>
        <v>Georgia</v>
      </c>
      <c r="C7" s="15" t="str">
        <f>[1]Table_3c_B2S_RR!E5</f>
        <v>-</v>
      </c>
      <c r="D7" s="15" t="str">
        <f>[1]Table_3c_B2S_RR!H5</f>
        <v>W</v>
      </c>
      <c r="E7" s="15" t="str">
        <f>[1]Table_3c_B2S_RR!K5</f>
        <v>-</v>
      </c>
      <c r="F7" s="15" t="str">
        <f>[1]Table_3c_B2S_RR!N5</f>
        <v>W</v>
      </c>
      <c r="G7" s="15" t="str">
        <f>[1]Table_3c_B2S_RR!Q5</f>
        <v>-</v>
      </c>
      <c r="H7" s="15" t="str">
        <f>[1]Table_3c_B2S_RR!T5</f>
        <v>-</v>
      </c>
      <c r="I7" s="15" t="str">
        <f>[1]Table_3c_B2S_RR!W5</f>
        <v>W</v>
      </c>
      <c r="J7" s="15" t="str">
        <f>[1]Table_3c_B2S_RR!Z5</f>
        <v>W</v>
      </c>
      <c r="K7" s="10" t="str">
        <f t="shared" si="0"/>
        <v>Northern Appalachia</v>
      </c>
      <c r="L7" s="10" t="str">
        <f t="shared" si="0"/>
        <v>Georgia</v>
      </c>
      <c r="M7" s="15" t="str">
        <f>[1]Table_3c_B2S_RR!AC5</f>
        <v>W</v>
      </c>
      <c r="N7" s="15" t="str">
        <f>[1]Table_3c_B2S_RR!AF5</f>
        <v>W</v>
      </c>
      <c r="O7" s="15" t="str">
        <f>[1]Table_3c_B2S_RR!AI5</f>
        <v>W</v>
      </c>
      <c r="P7" s="15" t="str">
        <f>[1]Table_3c_B2S_RR!AL5</f>
        <v>W</v>
      </c>
      <c r="Q7" s="15" t="str">
        <f>[1]Table_3c_B2S_RR!AO5</f>
        <v>W</v>
      </c>
      <c r="R7" s="15" t="str">
        <f>[1]Table_3c_B2S_RR!AR5</f>
        <v>W</v>
      </c>
      <c r="S7" s="15" t="str">
        <f>[1]Table_3c_B2S_RR!AU5</f>
        <v>W</v>
      </c>
      <c r="T7" s="15" t="str">
        <f>[1]Table_3c_B2S_RR!AX5</f>
        <v>W</v>
      </c>
    </row>
    <row r="8" spans="1:20" x14ac:dyDescent="0.3">
      <c r="A8" s="8" t="str">
        <f>[1]Table_3c_B2S_RR!A6</f>
        <v>Northern Appalachia</v>
      </c>
      <c r="B8" s="9" t="str">
        <f>[1]Table_3c_B2S_RR!B6</f>
        <v>Indiana</v>
      </c>
      <c r="C8" s="15" t="str">
        <f>[1]Table_3c_B2S_RR!E6</f>
        <v>$20.35</v>
      </c>
      <c r="D8" s="15" t="str">
        <f>[1]Table_3c_B2S_RR!H6</f>
        <v>$16.14</v>
      </c>
      <c r="E8" s="15" t="str">
        <f>[1]Table_3c_B2S_RR!K6</f>
        <v>$16.64</v>
      </c>
      <c r="F8" s="15" t="str">
        <f>[1]Table_3c_B2S_RR!N6</f>
        <v>$19.01</v>
      </c>
      <c r="G8" s="15" t="str">
        <f>[1]Table_3c_B2S_RR!Q6</f>
        <v>W</v>
      </c>
      <c r="H8" s="15" t="str">
        <f>[1]Table_3c_B2S_RR!T6</f>
        <v>$20.49</v>
      </c>
      <c r="I8" s="15" t="str">
        <f>[1]Table_3c_B2S_RR!W6</f>
        <v>$21.39</v>
      </c>
      <c r="J8" s="15" t="str">
        <f>[1]Table_3c_B2S_RR!Z6</f>
        <v>W</v>
      </c>
      <c r="K8" s="10" t="str">
        <f t="shared" si="0"/>
        <v>Northern Appalachia</v>
      </c>
      <c r="L8" s="10" t="str">
        <f t="shared" si="0"/>
        <v>Indiana</v>
      </c>
      <c r="M8" s="15" t="str">
        <f>[1]Table_3c_B2S_RR!AC6</f>
        <v>W</v>
      </c>
      <c r="N8" s="15" t="str">
        <f>[1]Table_3c_B2S_RR!AF6</f>
        <v>W</v>
      </c>
      <c r="O8" s="15" t="str">
        <f>[1]Table_3c_B2S_RR!AI6</f>
        <v>W</v>
      </c>
      <c r="P8" s="15" t="str">
        <f>[1]Table_3c_B2S_RR!AL6</f>
        <v>W</v>
      </c>
      <c r="Q8" s="15" t="str">
        <f>[1]Table_3c_B2S_RR!AO6</f>
        <v>W</v>
      </c>
      <c r="R8" s="15" t="str">
        <f>[1]Table_3c_B2S_RR!AR6</f>
        <v>W</v>
      </c>
      <c r="S8" s="15" t="str">
        <f>[1]Table_3c_B2S_RR!AU6</f>
        <v>W</v>
      </c>
      <c r="T8" s="15" t="str">
        <f>[1]Table_3c_B2S_RR!AX6</f>
        <v>W</v>
      </c>
    </row>
    <row r="9" spans="1:20" x14ac:dyDescent="0.3">
      <c r="A9" s="8" t="str">
        <f>[1]Table_3c_B2S_RR!A7</f>
        <v>Northern Appalachia</v>
      </c>
      <c r="B9" s="9" t="str">
        <f>[1]Table_3c_B2S_RR!B7</f>
        <v>Kentucky</v>
      </c>
      <c r="C9" s="15" t="str">
        <f>[1]Table_3c_B2S_RR!E7</f>
        <v>-</v>
      </c>
      <c r="D9" s="15" t="str">
        <f>[1]Table_3c_B2S_RR!H7</f>
        <v>-</v>
      </c>
      <c r="E9" s="15" t="str">
        <f>[1]Table_3c_B2S_RR!K7</f>
        <v>W</v>
      </c>
      <c r="F9" s="15" t="str">
        <f>[1]Table_3c_B2S_RR!N7</f>
        <v>W</v>
      </c>
      <c r="G9" s="15" t="str">
        <f>[1]Table_3c_B2S_RR!Q7</f>
        <v>W</v>
      </c>
      <c r="H9" s="15" t="str">
        <f>[1]Table_3c_B2S_RR!T7</f>
        <v>-</v>
      </c>
      <c r="I9" s="15" t="str">
        <f>[1]Table_3c_B2S_RR!W7</f>
        <v>-</v>
      </c>
      <c r="J9" s="15" t="str">
        <f>[1]Table_3c_B2S_RR!Z7</f>
        <v>-</v>
      </c>
      <c r="K9" s="10" t="str">
        <f t="shared" si="0"/>
        <v>Northern Appalachia</v>
      </c>
      <c r="L9" s="10" t="str">
        <f t="shared" si="0"/>
        <v>Kentucky</v>
      </c>
      <c r="M9" s="15" t="str">
        <f>[1]Table_3c_B2S_RR!AC7</f>
        <v>-</v>
      </c>
      <c r="N9" s="15" t="str">
        <f>[1]Table_3c_B2S_RR!AF7</f>
        <v>-</v>
      </c>
      <c r="O9" s="15" t="str">
        <f>[1]Table_3c_B2S_RR!AI7</f>
        <v>-</v>
      </c>
      <c r="P9" s="15" t="str">
        <f>[1]Table_3c_B2S_RR!AL7</f>
        <v>-</v>
      </c>
      <c r="Q9" s="15" t="str">
        <f>[1]Table_3c_B2S_RR!AO7</f>
        <v>-</v>
      </c>
      <c r="R9" s="15" t="str">
        <f>[1]Table_3c_B2S_RR!AR7</f>
        <v>-</v>
      </c>
      <c r="S9" s="15" t="str">
        <f>[1]Table_3c_B2S_RR!AU7</f>
        <v>-</v>
      </c>
      <c r="T9" s="15" t="str">
        <f>[1]Table_3c_B2S_RR!AX7</f>
        <v>-</v>
      </c>
    </row>
    <row r="10" spans="1:20" x14ac:dyDescent="0.3">
      <c r="A10" s="8" t="str">
        <f>[1]Table_3c_B2S_RR!A8</f>
        <v>Northern Appalachia</v>
      </c>
      <c r="B10" s="9" t="str">
        <f>[1]Table_3c_B2S_RR!B8</f>
        <v>Maine</v>
      </c>
      <c r="C10" s="15" t="str">
        <f>[1]Table_3c_B2S_RR!E8</f>
        <v>-</v>
      </c>
      <c r="D10" s="15" t="str">
        <f>[1]Table_3c_B2S_RR!H8</f>
        <v>-</v>
      </c>
      <c r="E10" s="15" t="str">
        <f>[1]Table_3c_B2S_RR!K8</f>
        <v>-</v>
      </c>
      <c r="F10" s="15" t="str">
        <f>[1]Table_3c_B2S_RR!N8</f>
        <v>-</v>
      </c>
      <c r="G10" s="15" t="str">
        <f>[1]Table_3c_B2S_RR!Q8</f>
        <v>W</v>
      </c>
      <c r="H10" s="15" t="str">
        <f>[1]Table_3c_B2S_RR!T8</f>
        <v>-</v>
      </c>
      <c r="I10" s="15" t="str">
        <f>[1]Table_3c_B2S_RR!W8</f>
        <v>-</v>
      </c>
      <c r="J10" s="15" t="str">
        <f>[1]Table_3c_B2S_RR!Z8</f>
        <v>-</v>
      </c>
      <c r="K10" s="10" t="str">
        <f t="shared" si="0"/>
        <v>Northern Appalachia</v>
      </c>
      <c r="L10" s="10" t="str">
        <f t="shared" si="0"/>
        <v>Maine</v>
      </c>
      <c r="M10" s="15" t="str">
        <f>[1]Table_3c_B2S_RR!AC8</f>
        <v>-</v>
      </c>
      <c r="N10" s="15" t="str">
        <f>[1]Table_3c_B2S_RR!AF8</f>
        <v>-</v>
      </c>
      <c r="O10" s="15" t="str">
        <f>[1]Table_3c_B2S_RR!AI8</f>
        <v>-</v>
      </c>
      <c r="P10" s="15" t="str">
        <f>[1]Table_3c_B2S_RR!AL8</f>
        <v>-</v>
      </c>
      <c r="Q10" s="15" t="str">
        <f>[1]Table_3c_B2S_RR!AO8</f>
        <v>-</v>
      </c>
      <c r="R10" s="15" t="str">
        <f>[1]Table_3c_B2S_RR!AR8</f>
        <v>-</v>
      </c>
      <c r="S10" s="15" t="str">
        <f>[1]Table_3c_B2S_RR!AU8</f>
        <v>-</v>
      </c>
      <c r="T10" s="15" t="str">
        <f>[1]Table_3c_B2S_RR!AX8</f>
        <v>-</v>
      </c>
    </row>
    <row r="11" spans="1:20" x14ac:dyDescent="0.3">
      <c r="A11" s="8" t="str">
        <f>[1]Table_3c_B2S_RR!A9</f>
        <v>Northern Appalachia</v>
      </c>
      <c r="B11" s="9" t="str">
        <f>[1]Table_3c_B2S_RR!B9</f>
        <v>Maryland</v>
      </c>
      <c r="C11" s="15" t="str">
        <f>[1]Table_3c_B2S_RR!E9</f>
        <v>$19.64</v>
      </c>
      <c r="D11" s="15" t="str">
        <f>[1]Table_3c_B2S_RR!H9</f>
        <v>$19.60</v>
      </c>
      <c r="E11" s="15" t="str">
        <f>[1]Table_3c_B2S_RR!K9</f>
        <v>$20.41</v>
      </c>
      <c r="F11" s="15" t="str">
        <f>[1]Table_3c_B2S_RR!N9</f>
        <v>$24.45</v>
      </c>
      <c r="G11" s="15" t="str">
        <f>[1]Table_3c_B2S_RR!Q9</f>
        <v>$23.53</v>
      </c>
      <c r="H11" s="15" t="str">
        <f>[1]Table_3c_B2S_RR!T9</f>
        <v>$20.68</v>
      </c>
      <c r="I11" s="15" t="str">
        <f>[1]Table_3c_B2S_RR!W9</f>
        <v>$18.40</v>
      </c>
      <c r="J11" s="15" t="str">
        <f>[1]Table_3c_B2S_RR!Z9</f>
        <v>$21.98</v>
      </c>
      <c r="K11" s="10" t="str">
        <f t="shared" si="0"/>
        <v>Northern Appalachia</v>
      </c>
      <c r="L11" s="10" t="str">
        <f t="shared" si="0"/>
        <v>Maryland</v>
      </c>
      <c r="M11" s="15" t="str">
        <f>[1]Table_3c_B2S_RR!AC9</f>
        <v>$22.12</v>
      </c>
      <c r="N11" s="15" t="str">
        <f>[1]Table_3c_B2S_RR!AF9</f>
        <v>$21.99</v>
      </c>
      <c r="O11" s="15" t="str">
        <f>[1]Table_3c_B2S_RR!AI9</f>
        <v>$21.45</v>
      </c>
      <c r="P11" s="15" t="str">
        <f>[1]Table_3c_B2S_RR!AL9</f>
        <v>$21.22</v>
      </c>
      <c r="Q11" s="15" t="str">
        <f>[1]Table_3c_B2S_RR!AO9</f>
        <v>$24.49</v>
      </c>
      <c r="R11" s="15" t="str">
        <f>[1]Table_3c_B2S_RR!AR9</f>
        <v>$21.88</v>
      </c>
      <c r="S11" s="15" t="str">
        <f>[1]Table_3c_B2S_RR!AU9</f>
        <v>W</v>
      </c>
      <c r="T11" s="15" t="str">
        <f>[1]Table_3c_B2S_RR!AX9</f>
        <v>W</v>
      </c>
    </row>
    <row r="12" spans="1:20" x14ac:dyDescent="0.3">
      <c r="A12" s="8" t="str">
        <f>[1]Table_3c_B2S_RR!A10</f>
        <v>Northern Appalachia</v>
      </c>
      <c r="B12" s="9" t="str">
        <f>[1]Table_3c_B2S_RR!B10</f>
        <v>Massachusetts</v>
      </c>
      <c r="C12" s="15" t="str">
        <f>[1]Table_3c_B2S_RR!E10</f>
        <v>-</v>
      </c>
      <c r="D12" s="15" t="str">
        <f>[1]Table_3c_B2S_RR!H10</f>
        <v>-</v>
      </c>
      <c r="E12" s="15" t="str">
        <f>[1]Table_3c_B2S_RR!K10</f>
        <v>-</v>
      </c>
      <c r="F12" s="15" t="str">
        <f>[1]Table_3c_B2S_RR!N10</f>
        <v>-</v>
      </c>
      <c r="G12" s="15" t="str">
        <f>[1]Table_3c_B2S_RR!Q10</f>
        <v>W</v>
      </c>
      <c r="H12" s="15" t="str">
        <f>[1]Table_3c_B2S_RR!T10</f>
        <v>W</v>
      </c>
      <c r="I12" s="15" t="str">
        <f>[1]Table_3c_B2S_RR!W10</f>
        <v>-</v>
      </c>
      <c r="J12" s="15" t="str">
        <f>[1]Table_3c_B2S_RR!Z10</f>
        <v>-</v>
      </c>
      <c r="K12" s="10" t="str">
        <f t="shared" si="0"/>
        <v>Northern Appalachia</v>
      </c>
      <c r="L12" s="10" t="str">
        <f t="shared" si="0"/>
        <v>Massachusetts</v>
      </c>
      <c r="M12" s="15" t="str">
        <f>[1]Table_3c_B2S_RR!AC10</f>
        <v>-</v>
      </c>
      <c r="N12" s="15" t="str">
        <f>[1]Table_3c_B2S_RR!AF10</f>
        <v>-</v>
      </c>
      <c r="O12" s="15" t="str">
        <f>[1]Table_3c_B2S_RR!AI10</f>
        <v>-</v>
      </c>
      <c r="P12" s="15" t="str">
        <f>[1]Table_3c_B2S_RR!AL10</f>
        <v>-</v>
      </c>
      <c r="Q12" s="15" t="str">
        <f>[1]Table_3c_B2S_RR!AO10</f>
        <v>-</v>
      </c>
      <c r="R12" s="15" t="str">
        <f>[1]Table_3c_B2S_RR!AR10</f>
        <v>-</v>
      </c>
      <c r="S12" s="15" t="str">
        <f>[1]Table_3c_B2S_RR!AU10</f>
        <v>-</v>
      </c>
      <c r="T12" s="15" t="str">
        <f>[1]Table_3c_B2S_RR!AX10</f>
        <v>-</v>
      </c>
    </row>
    <row r="13" spans="1:20" x14ac:dyDescent="0.3">
      <c r="A13" s="8" t="str">
        <f>[1]Table_3c_B2S_RR!A11</f>
        <v>Northern Appalachia</v>
      </c>
      <c r="B13" s="9" t="str">
        <f>[1]Table_3c_B2S_RR!B11</f>
        <v>Michigan</v>
      </c>
      <c r="C13" s="15" t="str">
        <f>[1]Table_3c_B2S_RR!E11</f>
        <v>$14.02</v>
      </c>
      <c r="D13" s="15" t="str">
        <f>[1]Table_3c_B2S_RR!H11</f>
        <v>$16.13</v>
      </c>
      <c r="E13" s="15" t="str">
        <f>[1]Table_3c_B2S_RR!K11</f>
        <v>$16.23</v>
      </c>
      <c r="F13" s="15" t="str">
        <f>[1]Table_3c_B2S_RR!N11</f>
        <v>$15.06</v>
      </c>
      <c r="G13" s="15" t="str">
        <f>[1]Table_3c_B2S_RR!Q11</f>
        <v>$16.99</v>
      </c>
      <c r="H13" s="15" t="str">
        <f>[1]Table_3c_B2S_RR!T11</f>
        <v>$17.53</v>
      </c>
      <c r="I13" s="15" t="str">
        <f>[1]Table_3c_B2S_RR!W11</f>
        <v>$14.30</v>
      </c>
      <c r="J13" s="15" t="str">
        <f>[1]Table_3c_B2S_RR!Z11</f>
        <v>$13.85</v>
      </c>
      <c r="K13" s="10" t="str">
        <f t="shared" si="0"/>
        <v>Northern Appalachia</v>
      </c>
      <c r="L13" s="10" t="str">
        <f t="shared" si="0"/>
        <v>Michigan</v>
      </c>
      <c r="M13" s="15" t="str">
        <f>[1]Table_3c_B2S_RR!AC11</f>
        <v>$13.30</v>
      </c>
      <c r="N13" s="15" t="str">
        <f>[1]Table_3c_B2S_RR!AF11</f>
        <v>$9.84</v>
      </c>
      <c r="O13" s="15" t="str">
        <f>[1]Table_3c_B2S_RR!AI11</f>
        <v>W</v>
      </c>
      <c r="P13" s="15" t="str">
        <f>[1]Table_3c_B2S_RR!AL11</f>
        <v>$10.00</v>
      </c>
      <c r="Q13" s="15" t="str">
        <f>[1]Table_3c_B2S_RR!AO11</f>
        <v>W</v>
      </c>
      <c r="R13" s="15" t="str">
        <f>[1]Table_3c_B2S_RR!AR11</f>
        <v>W</v>
      </c>
      <c r="S13" s="15" t="str">
        <f>[1]Table_3c_B2S_RR!AU11</f>
        <v>W</v>
      </c>
      <c r="T13" s="15" t="str">
        <f>[1]Table_3c_B2S_RR!AX11</f>
        <v>W</v>
      </c>
    </row>
    <row r="14" spans="1:20" x14ac:dyDescent="0.3">
      <c r="A14" s="8" t="str">
        <f>[1]Table_3c_B2S_RR!A12</f>
        <v>Northern Appalachia</v>
      </c>
      <c r="B14" s="9" t="str">
        <f>[1]Table_3c_B2S_RR!B12</f>
        <v>New Hampshire</v>
      </c>
      <c r="C14" s="15" t="str">
        <f>[1]Table_3c_B2S_RR!E12</f>
        <v>W</v>
      </c>
      <c r="D14" s="15" t="str">
        <f>[1]Table_3c_B2S_RR!H12</f>
        <v>W</v>
      </c>
      <c r="E14" s="15" t="str">
        <f>[1]Table_3c_B2S_RR!K12</f>
        <v>W</v>
      </c>
      <c r="F14" s="15" t="str">
        <f>[1]Table_3c_B2S_RR!N12</f>
        <v>W</v>
      </c>
      <c r="G14" s="15" t="str">
        <f>[1]Table_3c_B2S_RR!Q12</f>
        <v>W</v>
      </c>
      <c r="H14" s="15" t="str">
        <f>[1]Table_3c_B2S_RR!T12</f>
        <v>W</v>
      </c>
      <c r="I14" s="15" t="str">
        <f>[1]Table_3c_B2S_RR!W12</f>
        <v>W</v>
      </c>
      <c r="J14" s="15" t="str">
        <f>[1]Table_3c_B2S_RR!Z12</f>
        <v>W</v>
      </c>
      <c r="K14" s="10" t="str">
        <f t="shared" si="0"/>
        <v>Northern Appalachia</v>
      </c>
      <c r="L14" s="10" t="str">
        <f t="shared" si="0"/>
        <v>New Hampshire</v>
      </c>
      <c r="M14" s="15" t="str">
        <f>[1]Table_3c_B2S_RR!AC12</f>
        <v>W</v>
      </c>
      <c r="N14" s="15" t="str">
        <f>[1]Table_3c_B2S_RR!AF12</f>
        <v>-</v>
      </c>
      <c r="O14" s="15" t="str">
        <f>[1]Table_3c_B2S_RR!AI12</f>
        <v>-</v>
      </c>
      <c r="P14" s="15" t="str">
        <f>[1]Table_3c_B2S_RR!AL12</f>
        <v>W</v>
      </c>
      <c r="Q14" s="15" t="str">
        <f>[1]Table_3c_B2S_RR!AO12</f>
        <v>W</v>
      </c>
      <c r="R14" s="15" t="str">
        <f>[1]Table_3c_B2S_RR!AR12</f>
        <v>-</v>
      </c>
      <c r="S14" s="15" t="str">
        <f>[1]Table_3c_B2S_RR!AU12</f>
        <v>W</v>
      </c>
      <c r="T14" s="15" t="str">
        <f>[1]Table_3c_B2S_RR!AX12</f>
        <v>-</v>
      </c>
    </row>
    <row r="15" spans="1:20" x14ac:dyDescent="0.3">
      <c r="A15" s="8" t="str">
        <f>[1]Table_3c_B2S_RR!A13</f>
        <v>Northern Appalachia</v>
      </c>
      <c r="B15" s="9" t="str">
        <f>[1]Table_3c_B2S_RR!B13</f>
        <v>New Jersey</v>
      </c>
      <c r="C15" s="15" t="str">
        <f>[1]Table_3c_B2S_RR!E13</f>
        <v>W</v>
      </c>
      <c r="D15" s="15" t="str">
        <f>[1]Table_3c_B2S_RR!H13</f>
        <v>W</v>
      </c>
      <c r="E15" s="15" t="str">
        <f>[1]Table_3c_B2S_RR!K13</f>
        <v>W</v>
      </c>
      <c r="F15" s="15" t="str">
        <f>[1]Table_3c_B2S_RR!N13</f>
        <v>W</v>
      </c>
      <c r="G15" s="15" t="str">
        <f>[1]Table_3c_B2S_RR!Q13</f>
        <v>$36.00</v>
      </c>
      <c r="H15" s="15" t="str">
        <f>[1]Table_3c_B2S_RR!T13</f>
        <v>$24.55</v>
      </c>
      <c r="I15" s="15" t="str">
        <f>[1]Table_3c_B2S_RR!W13</f>
        <v>$26.90</v>
      </c>
      <c r="J15" s="15" t="str">
        <f>[1]Table_3c_B2S_RR!Z13</f>
        <v>W</v>
      </c>
      <c r="K15" s="10" t="str">
        <f t="shared" si="0"/>
        <v>Northern Appalachia</v>
      </c>
      <c r="L15" s="10" t="str">
        <f t="shared" si="0"/>
        <v>New Jersey</v>
      </c>
      <c r="M15" s="15" t="str">
        <f>[1]Table_3c_B2S_RR!AC13</f>
        <v>W</v>
      </c>
      <c r="N15" s="15" t="str">
        <f>[1]Table_3c_B2S_RR!AF13</f>
        <v>W</v>
      </c>
      <c r="O15" s="15" t="str">
        <f>[1]Table_3c_B2S_RR!AI13</f>
        <v>W</v>
      </c>
      <c r="P15" s="15" t="str">
        <f>[1]Table_3c_B2S_RR!AL13</f>
        <v>W</v>
      </c>
      <c r="Q15" s="15" t="str">
        <f>[1]Table_3c_B2S_RR!AO13</f>
        <v>W</v>
      </c>
      <c r="R15" s="15" t="str">
        <f>[1]Table_3c_B2S_RR!AR13</f>
        <v>W</v>
      </c>
      <c r="S15" s="15" t="str">
        <f>[1]Table_3c_B2S_RR!AU13</f>
        <v>-</v>
      </c>
      <c r="T15" s="15" t="str">
        <f>[1]Table_3c_B2S_RR!AX13</f>
        <v>-</v>
      </c>
    </row>
    <row r="16" spans="1:20" x14ac:dyDescent="0.3">
      <c r="A16" s="8" t="str">
        <f>[1]Table_3c_B2S_RR!A14</f>
        <v>Northern Appalachia</v>
      </c>
      <c r="B16" s="9" t="str">
        <f>[1]Table_3c_B2S_RR!B14</f>
        <v>New York</v>
      </c>
      <c r="C16" s="15" t="str">
        <f>[1]Table_3c_B2S_RR!E14</f>
        <v>$15.58</v>
      </c>
      <c r="D16" s="15" t="str">
        <f>[1]Table_3c_B2S_RR!H14</f>
        <v>$18.86</v>
      </c>
      <c r="E16" s="15" t="str">
        <f>[1]Table_3c_B2S_RR!K14</f>
        <v>$23.60</v>
      </c>
      <c r="F16" s="15" t="str">
        <f>[1]Table_3c_B2S_RR!N14</f>
        <v>$25.05</v>
      </c>
      <c r="G16" s="15" t="str">
        <f>[1]Table_3c_B2S_RR!Q14</f>
        <v>$25.53</v>
      </c>
      <c r="H16" s="15" t="str">
        <f>[1]Table_3c_B2S_RR!T14</f>
        <v>W</v>
      </c>
      <c r="I16" s="15" t="str">
        <f>[1]Table_3c_B2S_RR!W14</f>
        <v>W</v>
      </c>
      <c r="J16" s="15" t="str">
        <f>[1]Table_3c_B2S_RR!Z14</f>
        <v>W</v>
      </c>
      <c r="K16" s="10" t="str">
        <f t="shared" si="0"/>
        <v>Northern Appalachia</v>
      </c>
      <c r="L16" s="10" t="str">
        <f t="shared" si="0"/>
        <v>New York</v>
      </c>
      <c r="M16" s="15" t="str">
        <f>[1]Table_3c_B2S_RR!AC14</f>
        <v>W</v>
      </c>
      <c r="N16" s="15" t="str">
        <f>[1]Table_3c_B2S_RR!AF14</f>
        <v>W</v>
      </c>
      <c r="O16" s="15" t="str">
        <f>[1]Table_3c_B2S_RR!AI14</f>
        <v>W</v>
      </c>
      <c r="P16" s="15" t="str">
        <f>[1]Table_3c_B2S_RR!AL14</f>
        <v>W</v>
      </c>
      <c r="Q16" s="15" t="str">
        <f>[1]Table_3c_B2S_RR!AO14</f>
        <v>-</v>
      </c>
      <c r="R16" s="15" t="str">
        <f>[1]Table_3c_B2S_RR!AR14</f>
        <v>-</v>
      </c>
      <c r="S16" s="15" t="str">
        <f>[1]Table_3c_B2S_RR!AU14</f>
        <v>-</v>
      </c>
      <c r="T16" s="15" t="str">
        <f>[1]Table_3c_B2S_RR!AX14</f>
        <v>-</v>
      </c>
    </row>
    <row r="17" spans="1:20" x14ac:dyDescent="0.3">
      <c r="A17" s="8" t="str">
        <f>[1]Table_3c_B2S_RR!A15</f>
        <v>Northern Appalachia</v>
      </c>
      <c r="B17" s="9" t="str">
        <f>[1]Table_3c_B2S_RR!B15</f>
        <v>North Carolina</v>
      </c>
      <c r="C17" s="15" t="str">
        <f>[1]Table_3c_B2S_RR!E15</f>
        <v>$18.41</v>
      </c>
      <c r="D17" s="15" t="str">
        <f>[1]Table_3c_B2S_RR!H15</f>
        <v>$21.94</v>
      </c>
      <c r="E17" s="15" t="str">
        <f>[1]Table_3c_B2S_RR!K15</f>
        <v>W</v>
      </c>
      <c r="F17" s="15" t="str">
        <f>[1]Table_3c_B2S_RR!N15</f>
        <v>$29.70</v>
      </c>
      <c r="G17" s="15" t="str">
        <f>[1]Table_3c_B2S_RR!Q15</f>
        <v>$31.83</v>
      </c>
      <c r="H17" s="15" t="str">
        <f>[1]Table_3c_B2S_RR!T15</f>
        <v>$33.28</v>
      </c>
      <c r="I17" s="15" t="str">
        <f>[1]Table_3c_B2S_RR!W15</f>
        <v>$34.89</v>
      </c>
      <c r="J17" s="15" t="str">
        <f>[1]Table_3c_B2S_RR!Z15</f>
        <v>$32.43</v>
      </c>
      <c r="K17" s="10" t="str">
        <f t="shared" si="0"/>
        <v>Northern Appalachia</v>
      </c>
      <c r="L17" s="10" t="str">
        <f t="shared" si="0"/>
        <v>North Carolina</v>
      </c>
      <c r="M17" s="15" t="str">
        <f>[1]Table_3c_B2S_RR!AC15</f>
        <v>$30.98</v>
      </c>
      <c r="N17" s="15" t="str">
        <f>[1]Table_3c_B2S_RR!AF15</f>
        <v>$31.20</v>
      </c>
      <c r="O17" s="15" t="str">
        <f>[1]Table_3c_B2S_RR!AI15</f>
        <v>$32.78</v>
      </c>
      <c r="P17" s="15" t="str">
        <f>[1]Table_3c_B2S_RR!AL15</f>
        <v>$18.27</v>
      </c>
      <c r="Q17" s="15" t="str">
        <f>[1]Table_3c_B2S_RR!AO15</f>
        <v>$14.70</v>
      </c>
      <c r="R17" s="15" t="str">
        <f>[1]Table_3c_B2S_RR!AR15</f>
        <v>$24.02</v>
      </c>
      <c r="S17" s="15" t="str">
        <f>[1]Table_3c_B2S_RR!AU15</f>
        <v>$30.88</v>
      </c>
      <c r="T17" s="15" t="str">
        <f>[1]Table_3c_B2S_RR!AX15</f>
        <v>$38.00</v>
      </c>
    </row>
    <row r="18" spans="1:20" x14ac:dyDescent="0.3">
      <c r="A18" s="8" t="str">
        <f>[1]Table_3c_B2S_RR!A16</f>
        <v>Northern Appalachia</v>
      </c>
      <c r="B18" s="9" t="str">
        <f>[1]Table_3c_B2S_RR!B16</f>
        <v>Ohio</v>
      </c>
      <c r="C18" s="15" t="str">
        <f>[1]Table_3c_B2S_RR!E16</f>
        <v>$13.86</v>
      </c>
      <c r="D18" s="15" t="str">
        <f>[1]Table_3c_B2S_RR!H16</f>
        <v>$10.95</v>
      </c>
      <c r="E18" s="15" t="str">
        <f>[1]Table_3c_B2S_RR!K16</f>
        <v>$10.01</v>
      </c>
      <c r="F18" s="15" t="str">
        <f>[1]Table_3c_B2S_RR!N16</f>
        <v>$10.57</v>
      </c>
      <c r="G18" s="15" t="str">
        <f>[1]Table_3c_B2S_RR!Q16</f>
        <v>$11.09</v>
      </c>
      <c r="H18" s="15" t="str">
        <f>[1]Table_3c_B2S_RR!T16</f>
        <v>$11.57</v>
      </c>
      <c r="I18" s="15" t="str">
        <f>[1]Table_3c_B2S_RR!W16</f>
        <v>$11.58</v>
      </c>
      <c r="J18" s="15" t="str">
        <f>[1]Table_3c_B2S_RR!Z16</f>
        <v>$15.00</v>
      </c>
      <c r="K18" s="10" t="str">
        <f t="shared" si="0"/>
        <v>Northern Appalachia</v>
      </c>
      <c r="L18" s="10" t="str">
        <f t="shared" si="0"/>
        <v>Ohio</v>
      </c>
      <c r="M18" s="15" t="str">
        <f>[1]Table_3c_B2S_RR!AC16</f>
        <v>W</v>
      </c>
      <c r="N18" s="15" t="str">
        <f>[1]Table_3c_B2S_RR!AF16</f>
        <v>-</v>
      </c>
      <c r="O18" s="15" t="str">
        <f>[1]Table_3c_B2S_RR!AI16</f>
        <v>-</v>
      </c>
      <c r="P18" s="15" t="str">
        <f>[1]Table_3c_B2S_RR!AL16</f>
        <v>-</v>
      </c>
      <c r="Q18" s="15" t="str">
        <f>[1]Table_3c_B2S_RR!AO16</f>
        <v>-</v>
      </c>
      <c r="R18" s="15" t="str">
        <f>[1]Table_3c_B2S_RR!AR16</f>
        <v>-</v>
      </c>
      <c r="S18" s="15" t="str">
        <f>[1]Table_3c_B2S_RR!AU16</f>
        <v>-</v>
      </c>
      <c r="T18" s="15" t="str">
        <f>[1]Table_3c_B2S_RR!AX16</f>
        <v>-</v>
      </c>
    </row>
    <row r="19" spans="1:20" x14ac:dyDescent="0.3">
      <c r="A19" s="8" t="str">
        <f>[1]Table_3c_B2S_RR!A17</f>
        <v>Northern Appalachia</v>
      </c>
      <c r="B19" s="9" t="str">
        <f>[1]Table_3c_B2S_RR!B17</f>
        <v>Pennsylvania</v>
      </c>
      <c r="C19" s="15" t="str">
        <f>[1]Table_3c_B2S_RR!E17</f>
        <v>$12.67</v>
      </c>
      <c r="D19" s="15" t="str">
        <f>[1]Table_3c_B2S_RR!H17</f>
        <v>$13.69</v>
      </c>
      <c r="E19" s="15" t="str">
        <f>[1]Table_3c_B2S_RR!K17</f>
        <v>$15.91</v>
      </c>
      <c r="F19" s="15" t="str">
        <f>[1]Table_3c_B2S_RR!N17</f>
        <v>$17.04</v>
      </c>
      <c r="G19" s="15" t="str">
        <f>[1]Table_3c_B2S_RR!Q17</f>
        <v>$18.31</v>
      </c>
      <c r="H19" s="15" t="str">
        <f>[1]Table_3c_B2S_RR!T17</f>
        <v>$18.47</v>
      </c>
      <c r="I19" s="15" t="str">
        <f>[1]Table_3c_B2S_RR!W17</f>
        <v>$16.69</v>
      </c>
      <c r="J19" s="15" t="str">
        <f>[1]Table_3c_B2S_RR!Z17</f>
        <v>$14.33</v>
      </c>
      <c r="K19" s="10" t="str">
        <f t="shared" si="0"/>
        <v>Northern Appalachia</v>
      </c>
      <c r="L19" s="10" t="str">
        <f t="shared" si="0"/>
        <v>Pennsylvania</v>
      </c>
      <c r="M19" s="15" t="str">
        <f>[1]Table_3c_B2S_RR!AC17</f>
        <v>$12.48</v>
      </c>
      <c r="N19" s="15" t="str">
        <f>[1]Table_3c_B2S_RR!AF17</f>
        <v>$10.56</v>
      </c>
      <c r="O19" s="15" t="str">
        <f>[1]Table_3c_B2S_RR!AI17</f>
        <v>$11.38</v>
      </c>
      <c r="P19" s="15" t="str">
        <f>[1]Table_3c_B2S_RR!AL17</f>
        <v>$12.04</v>
      </c>
      <c r="Q19" s="15" t="str">
        <f>[1]Table_3c_B2S_RR!AO17</f>
        <v>$11.35</v>
      </c>
      <c r="R19" s="15" t="str">
        <f>[1]Table_3c_B2S_RR!AR17</f>
        <v>$11.27</v>
      </c>
      <c r="S19" s="15" t="str">
        <f>[1]Table_3c_B2S_RR!AU17</f>
        <v>$14.14</v>
      </c>
      <c r="T19" s="15" t="str">
        <f>[1]Table_3c_B2S_RR!AX17</f>
        <v>$14.22</v>
      </c>
    </row>
    <row r="20" spans="1:20" x14ac:dyDescent="0.3">
      <c r="A20" s="8" t="str">
        <f>[1]Table_3c_B2S_RR!A18</f>
        <v>Northern Appalachia</v>
      </c>
      <c r="B20" s="9" t="str">
        <f>[1]Table_3c_B2S_RR!B18</f>
        <v>South Carolina</v>
      </c>
      <c r="C20" s="15" t="str">
        <f>[1]Table_3c_B2S_RR!E18</f>
        <v>$13.23</v>
      </c>
      <c r="D20" s="15" t="str">
        <f>[1]Table_3c_B2S_RR!H18</f>
        <v>W</v>
      </c>
      <c r="E20" s="15" t="str">
        <f>[1]Table_3c_B2S_RR!K18</f>
        <v>W</v>
      </c>
      <c r="F20" s="15" t="str">
        <f>[1]Table_3c_B2S_RR!N18</f>
        <v>W</v>
      </c>
      <c r="G20" s="15" t="str">
        <f>[1]Table_3c_B2S_RR!Q18</f>
        <v>$25.29</v>
      </c>
      <c r="H20" s="15" t="str">
        <f>[1]Table_3c_B2S_RR!T18</f>
        <v>W</v>
      </c>
      <c r="I20" s="15" t="str">
        <f>[1]Table_3c_B2S_RR!W18</f>
        <v>-</v>
      </c>
      <c r="J20" s="15" t="str">
        <f>[1]Table_3c_B2S_RR!Z18</f>
        <v>W</v>
      </c>
      <c r="K20" s="10" t="str">
        <f t="shared" si="0"/>
        <v>Northern Appalachia</v>
      </c>
      <c r="L20" s="10" t="str">
        <f t="shared" si="0"/>
        <v>South Carolina</v>
      </c>
      <c r="M20" s="15" t="str">
        <f>[1]Table_3c_B2S_RR!AC18</f>
        <v>W</v>
      </c>
      <c r="N20" s="15" t="str">
        <f>[1]Table_3c_B2S_RR!AF18</f>
        <v>W</v>
      </c>
      <c r="O20" s="15" t="str">
        <f>[1]Table_3c_B2S_RR!AI18</f>
        <v>W</v>
      </c>
      <c r="P20" s="15" t="str">
        <f>[1]Table_3c_B2S_RR!AL18</f>
        <v>W</v>
      </c>
      <c r="Q20" s="15" t="str">
        <f>[1]Table_3c_B2S_RR!AO18</f>
        <v>-</v>
      </c>
      <c r="R20" s="15" t="str">
        <f>[1]Table_3c_B2S_RR!AR18</f>
        <v>W</v>
      </c>
      <c r="S20" s="15" t="str">
        <f>[1]Table_3c_B2S_RR!AU18</f>
        <v>$29.79</v>
      </c>
      <c r="T20" s="15" t="str">
        <f>[1]Table_3c_B2S_RR!AX18</f>
        <v>W</v>
      </c>
    </row>
    <row r="21" spans="1:20" x14ac:dyDescent="0.3">
      <c r="A21" s="8" t="str">
        <f>[1]Table_3c_B2S_RR!A19</f>
        <v>Northern Appalachia</v>
      </c>
      <c r="B21" s="9" t="str">
        <f>[1]Table_3c_B2S_RR!B19</f>
        <v>Tennessee</v>
      </c>
      <c r="C21" s="15" t="str">
        <f>[1]Table_3c_B2S_RR!E19</f>
        <v>-</v>
      </c>
      <c r="D21" s="15" t="str">
        <f>[1]Table_3c_B2S_RR!H19</f>
        <v>-</v>
      </c>
      <c r="E21" s="15" t="str">
        <f>[1]Table_3c_B2S_RR!K19</f>
        <v>W</v>
      </c>
      <c r="F21" s="15" t="str">
        <f>[1]Table_3c_B2S_RR!N19</f>
        <v>W</v>
      </c>
      <c r="G21" s="15" t="str">
        <f>[1]Table_3c_B2S_RR!Q19</f>
        <v>-</v>
      </c>
      <c r="H21" s="15" t="str">
        <f>[1]Table_3c_B2S_RR!T19</f>
        <v>-</v>
      </c>
      <c r="I21" s="15" t="str">
        <f>[1]Table_3c_B2S_RR!W19</f>
        <v>-</v>
      </c>
      <c r="J21" s="15" t="str">
        <f>[1]Table_3c_B2S_RR!Z19</f>
        <v>-</v>
      </c>
      <c r="K21" s="10" t="str">
        <f t="shared" si="0"/>
        <v>Northern Appalachia</v>
      </c>
      <c r="L21" s="10" t="str">
        <f t="shared" si="0"/>
        <v>Tennessee</v>
      </c>
      <c r="M21" s="15" t="str">
        <f>[1]Table_3c_B2S_RR!AC19</f>
        <v>-</v>
      </c>
      <c r="N21" s="15" t="str">
        <f>[1]Table_3c_B2S_RR!AF19</f>
        <v>-</v>
      </c>
      <c r="O21" s="15" t="str">
        <f>[1]Table_3c_B2S_RR!AI19</f>
        <v>-</v>
      </c>
      <c r="P21" s="15" t="str">
        <f>[1]Table_3c_B2S_RR!AL19</f>
        <v>W</v>
      </c>
      <c r="Q21" s="15" t="str">
        <f>[1]Table_3c_B2S_RR!AO19</f>
        <v>-</v>
      </c>
      <c r="R21" s="15" t="str">
        <f>[1]Table_3c_B2S_RR!AR19</f>
        <v>-</v>
      </c>
      <c r="S21" s="15" t="str">
        <f>[1]Table_3c_B2S_RR!AU19</f>
        <v>-</v>
      </c>
      <c r="T21" s="15" t="str">
        <f>[1]Table_3c_B2S_RR!AX19</f>
        <v>-</v>
      </c>
    </row>
    <row r="22" spans="1:20" x14ac:dyDescent="0.3">
      <c r="A22" s="8" t="str">
        <f>[1]Table_3c_B2S_RR!A20</f>
        <v>Northern Appalachia</v>
      </c>
      <c r="B22" s="9" t="str">
        <f>[1]Table_3c_B2S_RR!B20</f>
        <v>Virginia</v>
      </c>
      <c r="C22" s="15" t="str">
        <f>[1]Table_3c_B2S_RR!E20</f>
        <v>$20.14</v>
      </c>
      <c r="D22" s="15" t="str">
        <f>[1]Table_3c_B2S_RR!H20</f>
        <v>W</v>
      </c>
      <c r="E22" s="15" t="str">
        <f>[1]Table_3c_B2S_RR!K20</f>
        <v>W</v>
      </c>
      <c r="F22" s="15" t="str">
        <f>[1]Table_3c_B2S_RR!N20</f>
        <v>W</v>
      </c>
      <c r="G22" s="15" t="str">
        <f>[1]Table_3c_B2S_RR!Q20</f>
        <v>W</v>
      </c>
      <c r="H22" s="15" t="str">
        <f>[1]Table_3c_B2S_RR!T20</f>
        <v>W</v>
      </c>
      <c r="I22" s="15" t="str">
        <f>[1]Table_3c_B2S_RR!W20</f>
        <v>W</v>
      </c>
      <c r="J22" s="15" t="str">
        <f>[1]Table_3c_B2S_RR!Z20</f>
        <v>W</v>
      </c>
      <c r="K22" s="10" t="str">
        <f t="shared" si="0"/>
        <v>Northern Appalachia</v>
      </c>
      <c r="L22" s="10" t="str">
        <f t="shared" si="0"/>
        <v>Virginia</v>
      </c>
      <c r="M22" s="15" t="str">
        <f>[1]Table_3c_B2S_RR!AC20</f>
        <v>W</v>
      </c>
      <c r="N22" s="15" t="str">
        <f>[1]Table_3c_B2S_RR!AF20</f>
        <v>W</v>
      </c>
      <c r="O22" s="15" t="str">
        <f>[1]Table_3c_B2S_RR!AI20</f>
        <v>W</v>
      </c>
      <c r="P22" s="15" t="str">
        <f>[1]Table_3c_B2S_RR!AL20</f>
        <v>W</v>
      </c>
      <c r="Q22" s="15" t="str">
        <f>[1]Table_3c_B2S_RR!AO20</f>
        <v>W</v>
      </c>
      <c r="R22" s="15" t="str">
        <f>[1]Table_3c_B2S_RR!AR20</f>
        <v>W</v>
      </c>
      <c r="S22" s="15" t="str">
        <f>[1]Table_3c_B2S_RR!AU20</f>
        <v>W</v>
      </c>
      <c r="T22" s="15" t="str">
        <f>[1]Table_3c_B2S_RR!AX20</f>
        <v>W</v>
      </c>
    </row>
    <row r="23" spans="1:20" x14ac:dyDescent="0.3">
      <c r="A23" s="8" t="str">
        <f>[1]Table_3c_B2S_RR!A21</f>
        <v>Northern Appalachia</v>
      </c>
      <c r="B23" s="9" t="str">
        <f>[1]Table_3c_B2S_RR!B21</f>
        <v>West Virginia</v>
      </c>
      <c r="C23" s="15" t="str">
        <f>[1]Table_3c_B2S_RR!E21</f>
        <v>W</v>
      </c>
      <c r="D23" s="15" t="str">
        <f>[1]Table_3c_B2S_RR!H21</f>
        <v>W</v>
      </c>
      <c r="E23" s="15" t="str">
        <f>[1]Table_3c_B2S_RR!K21</f>
        <v>$9.07</v>
      </c>
      <c r="F23" s="15" t="str">
        <f>[1]Table_3c_B2S_RR!N21</f>
        <v>$9.89</v>
      </c>
      <c r="G23" s="15" t="str">
        <f>[1]Table_3c_B2S_RR!Q21</f>
        <v>$8.80</v>
      </c>
      <c r="H23" s="15" t="str">
        <f>[1]Table_3c_B2S_RR!T21</f>
        <v>W</v>
      </c>
      <c r="I23" s="15" t="str">
        <f>[1]Table_3c_B2S_RR!W21</f>
        <v>$11.40</v>
      </c>
      <c r="J23" s="15" t="str">
        <f>[1]Table_3c_B2S_RR!Z21</f>
        <v>$11.30</v>
      </c>
      <c r="K23" s="10" t="str">
        <f t="shared" ref="K23:L43" si="1">A23</f>
        <v>Northern Appalachia</v>
      </c>
      <c r="L23" s="10" t="str">
        <f t="shared" si="1"/>
        <v>West Virginia</v>
      </c>
      <c r="M23" s="15" t="str">
        <f>[1]Table_3c_B2S_RR!AC21</f>
        <v>W</v>
      </c>
      <c r="N23" s="15" t="str">
        <f>[1]Table_3c_B2S_RR!AF21</f>
        <v>$11.81</v>
      </c>
      <c r="O23" s="15" t="str">
        <f>[1]Table_3c_B2S_RR!AI21</f>
        <v>$12.74</v>
      </c>
      <c r="P23" s="15" t="str">
        <f>[1]Table_3c_B2S_RR!AL21</f>
        <v>$11.62</v>
      </c>
      <c r="Q23" s="15" t="str">
        <f>[1]Table_3c_B2S_RR!AO21</f>
        <v>$9.27</v>
      </c>
      <c r="R23" s="15" t="str">
        <f>[1]Table_3c_B2S_RR!AR21</f>
        <v>W</v>
      </c>
      <c r="S23" s="15" t="str">
        <f>[1]Table_3c_B2S_RR!AU21</f>
        <v>$12.39</v>
      </c>
      <c r="T23" s="15" t="str">
        <f>[1]Table_3c_B2S_RR!AX21</f>
        <v>$16.31</v>
      </c>
    </row>
    <row r="24" spans="1:20" x14ac:dyDescent="0.3">
      <c r="A24" s="8" t="str">
        <f>[1]Table_3c_B2S_RR!A22</f>
        <v>Northern Appalachia</v>
      </c>
      <c r="B24" s="9" t="str">
        <f>[1]Table_3c_B2S_RR!B22</f>
        <v>Wisconsin</v>
      </c>
      <c r="C24" s="15" t="str">
        <f>[1]Table_3c_B2S_RR!E22</f>
        <v>W</v>
      </c>
      <c r="D24" s="15" t="str">
        <f>[1]Table_3c_B2S_RR!H22</f>
        <v>W</v>
      </c>
      <c r="E24" s="15" t="str">
        <f>[1]Table_3c_B2S_RR!K22</f>
        <v>W</v>
      </c>
      <c r="F24" s="15" t="str">
        <f>[1]Table_3c_B2S_RR!N22</f>
        <v>W</v>
      </c>
      <c r="G24" s="15" t="str">
        <f>[1]Table_3c_B2S_RR!Q22</f>
        <v>W</v>
      </c>
      <c r="H24" s="15" t="str">
        <f>[1]Table_3c_B2S_RR!T22</f>
        <v>W</v>
      </c>
      <c r="I24" s="15" t="str">
        <f>[1]Table_3c_B2S_RR!W22</f>
        <v>W</v>
      </c>
      <c r="J24" s="15" t="str">
        <f>[1]Table_3c_B2S_RR!Z22</f>
        <v>W</v>
      </c>
      <c r="K24" s="10" t="str">
        <f t="shared" si="1"/>
        <v>Northern Appalachia</v>
      </c>
      <c r="L24" s="10" t="str">
        <f t="shared" si="1"/>
        <v>Wisconsin</v>
      </c>
      <c r="M24" s="15" t="str">
        <f>[1]Table_3c_B2S_RR!AC22</f>
        <v>W</v>
      </c>
      <c r="N24" s="15" t="str">
        <f>[1]Table_3c_B2S_RR!AF22</f>
        <v>W</v>
      </c>
      <c r="O24" s="15" t="str">
        <f>[1]Table_3c_B2S_RR!AI22</f>
        <v>W</v>
      </c>
      <c r="P24" s="15" t="str">
        <f>[1]Table_3c_B2S_RR!AL22</f>
        <v>W</v>
      </c>
      <c r="Q24" s="15" t="str">
        <f>[1]Table_3c_B2S_RR!AO22</f>
        <v>W</v>
      </c>
      <c r="R24" s="15" t="str">
        <f>[1]Table_3c_B2S_RR!AR22</f>
        <v>W</v>
      </c>
      <c r="S24" s="15" t="str">
        <f>[1]Table_3c_B2S_RR!AU22</f>
        <v>W</v>
      </c>
      <c r="T24" s="15" t="str">
        <f>[1]Table_3c_B2S_RR!AX22</f>
        <v>W</v>
      </c>
    </row>
    <row r="25" spans="1:20" x14ac:dyDescent="0.3">
      <c r="A25" s="8" t="str">
        <f>[1]Table_3c_B2S_RR!A23</f>
        <v>Central Appalachia</v>
      </c>
      <c r="B25" s="9" t="str">
        <f>[1]Table_3c_B2S_RR!B23</f>
        <v>Alabama</v>
      </c>
      <c r="C25" s="15" t="str">
        <f>[1]Table_3c_B2S_RR!E23</f>
        <v>W</v>
      </c>
      <c r="D25" s="15" t="str">
        <f>[1]Table_3c_B2S_RR!H23</f>
        <v>W</v>
      </c>
      <c r="E25" s="15" t="str">
        <f>[1]Table_3c_B2S_RR!K23</f>
        <v>W</v>
      </c>
      <c r="F25" s="15" t="str">
        <f>[1]Table_3c_B2S_RR!N23</f>
        <v>W</v>
      </c>
      <c r="G25" s="15" t="str">
        <f>[1]Table_3c_B2S_RR!Q23</f>
        <v>-</v>
      </c>
      <c r="H25" s="15" t="str">
        <f>[1]Table_3c_B2S_RR!T23</f>
        <v>-</v>
      </c>
      <c r="I25" s="15" t="str">
        <f>[1]Table_3c_B2S_RR!W23</f>
        <v>W</v>
      </c>
      <c r="J25" s="15" t="str">
        <f>[1]Table_3c_B2S_RR!Z23</f>
        <v>-</v>
      </c>
      <c r="K25" s="10" t="str">
        <f t="shared" si="1"/>
        <v>Central Appalachia</v>
      </c>
      <c r="L25" s="10" t="str">
        <f t="shared" si="1"/>
        <v>Alabama</v>
      </c>
      <c r="M25" s="15" t="str">
        <f>[1]Table_3c_B2S_RR!AC23</f>
        <v>-</v>
      </c>
      <c r="N25" s="15" t="str">
        <f>[1]Table_3c_B2S_RR!AF23</f>
        <v>-</v>
      </c>
      <c r="O25" s="15" t="str">
        <f>[1]Table_3c_B2S_RR!AI23</f>
        <v>-</v>
      </c>
      <c r="P25" s="15" t="str">
        <f>[1]Table_3c_B2S_RR!AL23</f>
        <v>-</v>
      </c>
      <c r="Q25" s="15" t="str">
        <f>[1]Table_3c_B2S_RR!AO23</f>
        <v>-</v>
      </c>
      <c r="R25" s="15" t="str">
        <f>[1]Table_3c_B2S_RR!AR23</f>
        <v>-</v>
      </c>
      <c r="S25" s="15" t="str">
        <f>[1]Table_3c_B2S_RR!AU23</f>
        <v>-</v>
      </c>
      <c r="T25" s="15" t="str">
        <f>[1]Table_3c_B2S_RR!AX23</f>
        <v>W</v>
      </c>
    </row>
    <row r="26" spans="1:20" x14ac:dyDescent="0.3">
      <c r="A26" s="8" t="str">
        <f>[1]Table_3c_B2S_RR!A24</f>
        <v>Central Appalachia</v>
      </c>
      <c r="B26" s="9" t="str">
        <f>[1]Table_3c_B2S_RR!B24</f>
        <v>Delaware</v>
      </c>
      <c r="C26" s="15" t="str">
        <f>[1]Table_3c_B2S_RR!E24</f>
        <v>W</v>
      </c>
      <c r="D26" s="15" t="str">
        <f>[1]Table_3c_B2S_RR!H24</f>
        <v>W</v>
      </c>
      <c r="E26" s="15" t="str">
        <f>[1]Table_3c_B2S_RR!K24</f>
        <v>W</v>
      </c>
      <c r="F26" s="15" t="str">
        <f>[1]Table_3c_B2S_RR!N24</f>
        <v>-</v>
      </c>
      <c r="G26" s="15" t="str">
        <f>[1]Table_3c_B2S_RR!Q24</f>
        <v>-</v>
      </c>
      <c r="H26" s="15" t="str">
        <f>[1]Table_3c_B2S_RR!T24</f>
        <v>W</v>
      </c>
      <c r="I26" s="15" t="str">
        <f>[1]Table_3c_B2S_RR!W24</f>
        <v>-</v>
      </c>
      <c r="J26" s="15" t="str">
        <f>[1]Table_3c_B2S_RR!Z24</f>
        <v>-</v>
      </c>
      <c r="K26" s="10" t="str">
        <f t="shared" si="1"/>
        <v>Central Appalachia</v>
      </c>
      <c r="L26" s="10" t="str">
        <f t="shared" si="1"/>
        <v>Delaware</v>
      </c>
      <c r="M26" s="15" t="str">
        <f>[1]Table_3c_B2S_RR!AC24</f>
        <v>-</v>
      </c>
      <c r="N26" s="15" t="str">
        <f>[1]Table_3c_B2S_RR!AF24</f>
        <v>-</v>
      </c>
      <c r="O26" s="15" t="str">
        <f>[1]Table_3c_B2S_RR!AI24</f>
        <v>-</v>
      </c>
      <c r="P26" s="15" t="str">
        <f>[1]Table_3c_B2S_RR!AL24</f>
        <v>-</v>
      </c>
      <c r="Q26" s="15" t="str">
        <f>[1]Table_3c_B2S_RR!AO24</f>
        <v>-</v>
      </c>
      <c r="R26" s="15" t="str">
        <f>[1]Table_3c_B2S_RR!AR24</f>
        <v>-</v>
      </c>
      <c r="S26" s="15" t="str">
        <f>[1]Table_3c_B2S_RR!AU24</f>
        <v>-</v>
      </c>
      <c r="T26" s="15" t="str">
        <f>[1]Table_3c_B2S_RR!AX24</f>
        <v>-</v>
      </c>
    </row>
    <row r="27" spans="1:20" x14ac:dyDescent="0.3">
      <c r="A27" s="8" t="str">
        <f>[1]Table_3c_B2S_RR!A25</f>
        <v>Central Appalachia</v>
      </c>
      <c r="B27" s="9" t="str">
        <f>[1]Table_3c_B2S_RR!B25</f>
        <v>Florida</v>
      </c>
      <c r="C27" s="15" t="str">
        <f>[1]Table_3c_B2S_RR!E25</f>
        <v>$28.09</v>
      </c>
      <c r="D27" s="15" t="str">
        <f>[1]Table_3c_B2S_RR!H25</f>
        <v>$26.59</v>
      </c>
      <c r="E27" s="15" t="str">
        <f>[1]Table_3c_B2S_RR!K25</f>
        <v>$29.52</v>
      </c>
      <c r="F27" s="15" t="str">
        <f>[1]Table_3c_B2S_RR!N25</f>
        <v>$29.80</v>
      </c>
      <c r="G27" s="15" t="str">
        <f>[1]Table_3c_B2S_RR!Q25</f>
        <v>$31.84</v>
      </c>
      <c r="H27" s="15" t="str">
        <f>[1]Table_3c_B2S_RR!T25</f>
        <v>$31.15</v>
      </c>
      <c r="I27" s="15" t="str">
        <f>[1]Table_3c_B2S_RR!W25</f>
        <v>$31.11</v>
      </c>
      <c r="J27" s="15" t="str">
        <f>[1]Table_3c_B2S_RR!Z25</f>
        <v>$28.16</v>
      </c>
      <c r="K27" s="10" t="str">
        <f t="shared" si="1"/>
        <v>Central Appalachia</v>
      </c>
      <c r="L27" s="10" t="str">
        <f t="shared" si="1"/>
        <v>Florida</v>
      </c>
      <c r="M27" s="15" t="str">
        <f>[1]Table_3c_B2S_RR!AC25</f>
        <v>W</v>
      </c>
      <c r="N27" s="15" t="str">
        <f>[1]Table_3c_B2S_RR!AF25</f>
        <v>$21.67</v>
      </c>
      <c r="O27" s="15" t="str">
        <f>[1]Table_3c_B2S_RR!AI25</f>
        <v>W</v>
      </c>
      <c r="P27" s="15" t="str">
        <f>[1]Table_3c_B2S_RR!AL25</f>
        <v>W</v>
      </c>
      <c r="Q27" s="15" t="str">
        <f>[1]Table_3c_B2S_RR!AO25</f>
        <v>W</v>
      </c>
      <c r="R27" s="15" t="str">
        <f>[1]Table_3c_B2S_RR!AR25</f>
        <v>$31.76</v>
      </c>
      <c r="S27" s="15" t="str">
        <f>[1]Table_3c_B2S_RR!AU25</f>
        <v>$46.19</v>
      </c>
      <c r="T27" s="15" t="str">
        <f>[1]Table_3c_B2S_RR!AX25</f>
        <v>W</v>
      </c>
    </row>
    <row r="28" spans="1:20" x14ac:dyDescent="0.3">
      <c r="A28" s="8" t="str">
        <f>[1]Table_3c_B2S_RR!A26</f>
        <v>Central Appalachia</v>
      </c>
      <c r="B28" s="9" t="str">
        <f>[1]Table_3c_B2S_RR!B26</f>
        <v>Georgia</v>
      </c>
      <c r="C28" s="15" t="str">
        <f>[1]Table_3c_B2S_RR!E26</f>
        <v>$24.84</v>
      </c>
      <c r="D28" s="15" t="str">
        <f>[1]Table_3c_B2S_RR!H26</f>
        <v>$23.27</v>
      </c>
      <c r="E28" s="15" t="str">
        <f>[1]Table_3c_B2S_RR!K26</f>
        <v>$27.43</v>
      </c>
      <c r="F28" s="15" t="str">
        <f>[1]Table_3c_B2S_RR!N26</f>
        <v>$21.57</v>
      </c>
      <c r="G28" s="15" t="str">
        <f>[1]Table_3c_B2S_RR!Q26</f>
        <v>$22.81</v>
      </c>
      <c r="H28" s="15" t="str">
        <f>[1]Table_3c_B2S_RR!T26</f>
        <v>$23.42</v>
      </c>
      <c r="I28" s="15" t="str">
        <f>[1]Table_3c_B2S_RR!W26</f>
        <v>$20.12</v>
      </c>
      <c r="J28" s="15" t="str">
        <f>[1]Table_3c_B2S_RR!Z26</f>
        <v>$30.21</v>
      </c>
      <c r="K28" s="10" t="str">
        <f t="shared" si="1"/>
        <v>Central Appalachia</v>
      </c>
      <c r="L28" s="10" t="str">
        <f t="shared" si="1"/>
        <v>Georgia</v>
      </c>
      <c r="M28" s="15" t="str">
        <f>[1]Table_3c_B2S_RR!AC26</f>
        <v>$29.97</v>
      </c>
      <c r="N28" s="15" t="str">
        <f>[1]Table_3c_B2S_RR!AF26</f>
        <v>$28.04</v>
      </c>
      <c r="O28" s="15" t="str">
        <f>[1]Table_3c_B2S_RR!AI26</f>
        <v>W</v>
      </c>
      <c r="P28" s="15" t="str">
        <f>[1]Table_3c_B2S_RR!AL26</f>
        <v>W</v>
      </c>
      <c r="Q28" s="15" t="str">
        <f>[1]Table_3c_B2S_RR!AO26</f>
        <v>-</v>
      </c>
      <c r="R28" s="15" t="str">
        <f>[1]Table_3c_B2S_RR!AR26</f>
        <v>W</v>
      </c>
      <c r="S28" s="15" t="str">
        <f>[1]Table_3c_B2S_RR!AU26</f>
        <v>W</v>
      </c>
      <c r="T28" s="15" t="str">
        <f>[1]Table_3c_B2S_RR!AX26</f>
        <v>W</v>
      </c>
    </row>
    <row r="29" spans="1:20" x14ac:dyDescent="0.3">
      <c r="A29" s="8" t="str">
        <f>[1]Table_3c_B2S_RR!A27</f>
        <v>Central Appalachia</v>
      </c>
      <c r="B29" s="9" t="str">
        <f>[1]Table_3c_B2S_RR!B27</f>
        <v>Indiana</v>
      </c>
      <c r="C29" s="15" t="str">
        <f>[1]Table_3c_B2S_RR!E27</f>
        <v>W</v>
      </c>
      <c r="D29" s="15" t="str">
        <f>[1]Table_3c_B2S_RR!H27</f>
        <v>W</v>
      </c>
      <c r="E29" s="15" t="str">
        <f>[1]Table_3c_B2S_RR!K27</f>
        <v>-</v>
      </c>
      <c r="F29" s="15" t="str">
        <f>[1]Table_3c_B2S_RR!N27</f>
        <v>-</v>
      </c>
      <c r="G29" s="15" t="str">
        <f>[1]Table_3c_B2S_RR!Q27</f>
        <v>-</v>
      </c>
      <c r="H29" s="15" t="str">
        <f>[1]Table_3c_B2S_RR!T27</f>
        <v>-</v>
      </c>
      <c r="I29" s="15" t="str">
        <f>[1]Table_3c_B2S_RR!W27</f>
        <v>-</v>
      </c>
      <c r="J29" s="15" t="str">
        <f>[1]Table_3c_B2S_RR!Z27</f>
        <v>-</v>
      </c>
      <c r="K29" s="10" t="str">
        <f t="shared" si="1"/>
        <v>Central Appalachia</v>
      </c>
      <c r="L29" s="10" t="str">
        <f t="shared" si="1"/>
        <v>Indiana</v>
      </c>
      <c r="M29" s="15" t="str">
        <f>[1]Table_3c_B2S_RR!AC27</f>
        <v>-</v>
      </c>
      <c r="N29" s="15" t="str">
        <f>[1]Table_3c_B2S_RR!AF27</f>
        <v>-</v>
      </c>
      <c r="O29" s="15" t="str">
        <f>[1]Table_3c_B2S_RR!AI27</f>
        <v>-</v>
      </c>
      <c r="P29" s="15" t="str">
        <f>[1]Table_3c_B2S_RR!AL27</f>
        <v>-</v>
      </c>
      <c r="Q29" s="15" t="str">
        <f>[1]Table_3c_B2S_RR!AO27</f>
        <v>-</v>
      </c>
      <c r="R29" s="15" t="str">
        <f>[1]Table_3c_B2S_RR!AR27</f>
        <v>-</v>
      </c>
      <c r="S29" s="15" t="str">
        <f>[1]Table_3c_B2S_RR!AU27</f>
        <v>-</v>
      </c>
      <c r="T29" s="15" t="str">
        <f>[1]Table_3c_B2S_RR!AX27</f>
        <v>-</v>
      </c>
    </row>
    <row r="30" spans="1:20" x14ac:dyDescent="0.3">
      <c r="A30" s="8" t="str">
        <f>[1]Table_3c_B2S_RR!A28</f>
        <v>Central Appalachia</v>
      </c>
      <c r="B30" s="9" t="str">
        <f>[1]Table_3c_B2S_RR!B28</f>
        <v>Kentucky</v>
      </c>
      <c r="C30" s="15" t="str">
        <f>[1]Table_3c_B2S_RR!E28</f>
        <v>$13.52</v>
      </c>
      <c r="D30" s="15" t="str">
        <f>[1]Table_3c_B2S_RR!H28</f>
        <v>$13.16</v>
      </c>
      <c r="E30" s="15" t="str">
        <f>[1]Table_3c_B2S_RR!K28</f>
        <v>$11.60</v>
      </c>
      <c r="F30" s="15" t="str">
        <f>[1]Table_3c_B2S_RR!N28</f>
        <v>$13.16</v>
      </c>
      <c r="G30" s="15" t="str">
        <f>[1]Table_3c_B2S_RR!Q28</f>
        <v>$13.15</v>
      </c>
      <c r="H30" s="15" t="str">
        <f>[1]Table_3c_B2S_RR!T28</f>
        <v>W</v>
      </c>
      <c r="I30" s="15" t="str">
        <f>[1]Table_3c_B2S_RR!W28</f>
        <v>W</v>
      </c>
      <c r="J30" s="15" t="str">
        <f>[1]Table_3c_B2S_RR!Z28</f>
        <v>W</v>
      </c>
      <c r="K30" s="10" t="str">
        <f t="shared" si="1"/>
        <v>Central Appalachia</v>
      </c>
      <c r="L30" s="10" t="str">
        <f t="shared" si="1"/>
        <v>Kentucky</v>
      </c>
      <c r="M30" s="15" t="str">
        <f>[1]Table_3c_B2S_RR!AC28</f>
        <v>-</v>
      </c>
      <c r="N30" s="15" t="str">
        <f>[1]Table_3c_B2S_RR!AF28</f>
        <v>-</v>
      </c>
      <c r="O30" s="15" t="str">
        <f>[1]Table_3c_B2S_RR!AI28</f>
        <v>-</v>
      </c>
      <c r="P30" s="15" t="str">
        <f>[1]Table_3c_B2S_RR!AL28</f>
        <v>-</v>
      </c>
      <c r="Q30" s="15" t="str">
        <f>[1]Table_3c_B2S_RR!AO28</f>
        <v>W</v>
      </c>
      <c r="R30" s="15" t="str">
        <f>[1]Table_3c_B2S_RR!AR28</f>
        <v>-</v>
      </c>
      <c r="S30" s="15" t="str">
        <f>[1]Table_3c_B2S_RR!AU28</f>
        <v>-</v>
      </c>
      <c r="T30" s="15" t="str">
        <f>[1]Table_3c_B2S_RR!AX28</f>
        <v>W</v>
      </c>
    </row>
    <row r="31" spans="1:20" x14ac:dyDescent="0.3">
      <c r="A31" s="8" t="str">
        <f>[1]Table_3c_B2S_RR!A29</f>
        <v>Central Appalachia</v>
      </c>
      <c r="B31" s="9" t="str">
        <f>[1]Table_3c_B2S_RR!B29</f>
        <v>Maryland</v>
      </c>
      <c r="C31" s="15" t="str">
        <f>[1]Table_3c_B2S_RR!E29</f>
        <v>$22.64</v>
      </c>
      <c r="D31" s="15" t="str">
        <f>[1]Table_3c_B2S_RR!H29</f>
        <v>$23.54</v>
      </c>
      <c r="E31" s="15" t="str">
        <f>[1]Table_3c_B2S_RR!K29</f>
        <v>$22.32</v>
      </c>
      <c r="F31" s="15" t="str">
        <f>[1]Table_3c_B2S_RR!N29</f>
        <v>$25.63</v>
      </c>
      <c r="G31" s="15" t="str">
        <f>[1]Table_3c_B2S_RR!Q29</f>
        <v>$26.14</v>
      </c>
      <c r="H31" s="15" t="str">
        <f>[1]Table_3c_B2S_RR!T29</f>
        <v>$26.65</v>
      </c>
      <c r="I31" s="15" t="str">
        <f>[1]Table_3c_B2S_RR!W29</f>
        <v>$23.01</v>
      </c>
      <c r="J31" s="15" t="str">
        <f>[1]Table_3c_B2S_RR!Z29</f>
        <v>W</v>
      </c>
      <c r="K31" s="10" t="str">
        <f t="shared" si="1"/>
        <v>Central Appalachia</v>
      </c>
      <c r="L31" s="10" t="str">
        <f t="shared" si="1"/>
        <v>Maryland</v>
      </c>
      <c r="M31" s="15" t="str">
        <f>[1]Table_3c_B2S_RR!AC29</f>
        <v>W</v>
      </c>
      <c r="N31" s="15" t="str">
        <f>[1]Table_3c_B2S_RR!AF29</f>
        <v>W</v>
      </c>
      <c r="O31" s="15" t="str">
        <f>[1]Table_3c_B2S_RR!AI29</f>
        <v>W</v>
      </c>
      <c r="P31" s="15" t="str">
        <f>[1]Table_3c_B2S_RR!AL29</f>
        <v>-</v>
      </c>
      <c r="Q31" s="15" t="str">
        <f>[1]Table_3c_B2S_RR!AO29</f>
        <v>-</v>
      </c>
      <c r="R31" s="15" t="str">
        <f>[1]Table_3c_B2S_RR!AR29</f>
        <v>-</v>
      </c>
      <c r="S31" s="15" t="str">
        <f>[1]Table_3c_B2S_RR!AU29</f>
        <v>W</v>
      </c>
      <c r="T31" s="15" t="str">
        <f>[1]Table_3c_B2S_RR!AX29</f>
        <v>W</v>
      </c>
    </row>
    <row r="32" spans="1:20" x14ac:dyDescent="0.3">
      <c r="A32" s="8" t="str">
        <f>[1]Table_3c_B2S_RR!A30</f>
        <v>Central Appalachia</v>
      </c>
      <c r="B32" s="9" t="str">
        <f>[1]Table_3c_B2S_RR!B30</f>
        <v>Massachusetts</v>
      </c>
      <c r="C32" s="15" t="str">
        <f>[1]Table_3c_B2S_RR!E30</f>
        <v>W</v>
      </c>
      <c r="D32" s="15" t="str">
        <f>[1]Table_3c_B2S_RR!H30</f>
        <v>W</v>
      </c>
      <c r="E32" s="15" t="str">
        <f>[1]Table_3c_B2S_RR!K30</f>
        <v>W</v>
      </c>
      <c r="F32" s="15" t="str">
        <f>[1]Table_3c_B2S_RR!N30</f>
        <v>W</v>
      </c>
      <c r="G32" s="15" t="str">
        <f>[1]Table_3c_B2S_RR!Q30</f>
        <v>-</v>
      </c>
      <c r="H32" s="15" t="str">
        <f>[1]Table_3c_B2S_RR!T30</f>
        <v>-</v>
      </c>
      <c r="I32" s="15" t="str">
        <f>[1]Table_3c_B2S_RR!W30</f>
        <v>-</v>
      </c>
      <c r="J32" s="15" t="str">
        <f>[1]Table_3c_B2S_RR!Z30</f>
        <v>-</v>
      </c>
      <c r="K32" s="10" t="str">
        <f t="shared" si="1"/>
        <v>Central Appalachia</v>
      </c>
      <c r="L32" s="10" t="str">
        <f t="shared" si="1"/>
        <v>Massachusetts</v>
      </c>
      <c r="M32" s="15" t="str">
        <f>[1]Table_3c_B2S_RR!AC30</f>
        <v>-</v>
      </c>
      <c r="N32" s="15" t="str">
        <f>[1]Table_3c_B2S_RR!AF30</f>
        <v>-</v>
      </c>
      <c r="O32" s="15" t="str">
        <f>[1]Table_3c_B2S_RR!AI30</f>
        <v>-</v>
      </c>
      <c r="P32" s="15" t="str">
        <f>[1]Table_3c_B2S_RR!AL30</f>
        <v>-</v>
      </c>
      <c r="Q32" s="15" t="str">
        <f>[1]Table_3c_B2S_RR!AO30</f>
        <v>-</v>
      </c>
      <c r="R32" s="15" t="str">
        <f>[1]Table_3c_B2S_RR!AR30</f>
        <v>-</v>
      </c>
      <c r="S32" s="15" t="str">
        <f>[1]Table_3c_B2S_RR!AU30</f>
        <v>-</v>
      </c>
      <c r="T32" s="15" t="str">
        <f>[1]Table_3c_B2S_RR!AX30</f>
        <v>-</v>
      </c>
    </row>
    <row r="33" spans="1:20" x14ac:dyDescent="0.3">
      <c r="A33" s="8" t="str">
        <f>[1]Table_3c_B2S_RR!A31</f>
        <v>Central Appalachia</v>
      </c>
      <c r="B33" s="9" t="str">
        <f>[1]Table_3c_B2S_RR!B31</f>
        <v>Michigan</v>
      </c>
      <c r="C33" s="15" t="str">
        <f>[1]Table_3c_B2S_RR!E31</f>
        <v>$15.16</v>
      </c>
      <c r="D33" s="15" t="str">
        <f>[1]Table_3c_B2S_RR!H31</f>
        <v>$16.39</v>
      </c>
      <c r="E33" s="15" t="str">
        <f>[1]Table_3c_B2S_RR!K31</f>
        <v>$16.96</v>
      </c>
      <c r="F33" s="15" t="str">
        <f>[1]Table_3c_B2S_RR!N31</f>
        <v>$19.52</v>
      </c>
      <c r="G33" s="15" t="str">
        <f>[1]Table_3c_B2S_RR!Q31</f>
        <v>$18.09</v>
      </c>
      <c r="H33" s="15" t="str">
        <f>[1]Table_3c_B2S_RR!T31</f>
        <v>$18.07</v>
      </c>
      <c r="I33" s="15" t="str">
        <f>[1]Table_3c_B2S_RR!W31</f>
        <v>$19.29</v>
      </c>
      <c r="J33" s="15" t="str">
        <f>[1]Table_3c_B2S_RR!Z31</f>
        <v>$16.24</v>
      </c>
      <c r="K33" s="10" t="str">
        <f t="shared" si="1"/>
        <v>Central Appalachia</v>
      </c>
      <c r="L33" s="10" t="str">
        <f t="shared" si="1"/>
        <v>Michigan</v>
      </c>
      <c r="M33" s="15" t="str">
        <f>[1]Table_3c_B2S_RR!AC31</f>
        <v>$24.97</v>
      </c>
      <c r="N33" s="15" t="str">
        <f>[1]Table_3c_B2S_RR!AF31</f>
        <v>W</v>
      </c>
      <c r="O33" s="15" t="str">
        <f>[1]Table_3c_B2S_RR!AI31</f>
        <v>-</v>
      </c>
      <c r="P33" s="15" t="str">
        <f>[1]Table_3c_B2S_RR!AL31</f>
        <v>W</v>
      </c>
      <c r="Q33" s="15" t="str">
        <f>[1]Table_3c_B2S_RR!AO31</f>
        <v>W</v>
      </c>
      <c r="R33" s="15" t="str">
        <f>[1]Table_3c_B2S_RR!AR31</f>
        <v>-</v>
      </c>
      <c r="S33" s="15" t="str">
        <f>[1]Table_3c_B2S_RR!AU31</f>
        <v>-</v>
      </c>
      <c r="T33" s="15" t="str">
        <f>[1]Table_3c_B2S_RR!AX31</f>
        <v>-</v>
      </c>
    </row>
    <row r="34" spans="1:20" x14ac:dyDescent="0.3">
      <c r="A34" s="8" t="str">
        <f>[1]Table_3c_B2S_RR!A32</f>
        <v>Central Appalachia</v>
      </c>
      <c r="B34" s="9" t="str">
        <f>[1]Table_3c_B2S_RR!B32</f>
        <v>Mississippi</v>
      </c>
      <c r="C34" s="15" t="str">
        <f>[1]Table_3c_B2S_RR!E32</f>
        <v>W</v>
      </c>
      <c r="D34" s="15" t="str">
        <f>[1]Table_3c_B2S_RR!H32</f>
        <v>W</v>
      </c>
      <c r="E34" s="15" t="str">
        <f>[1]Table_3c_B2S_RR!K32</f>
        <v>W</v>
      </c>
      <c r="F34" s="15" t="str">
        <f>[1]Table_3c_B2S_RR!N32</f>
        <v>W</v>
      </c>
      <c r="G34" s="15" t="str">
        <f>[1]Table_3c_B2S_RR!Q32</f>
        <v>W</v>
      </c>
      <c r="H34" s="15" t="str">
        <f>[1]Table_3c_B2S_RR!T32</f>
        <v>W</v>
      </c>
      <c r="I34" s="15" t="str">
        <f>[1]Table_3c_B2S_RR!W32</f>
        <v>W</v>
      </c>
      <c r="J34" s="15" t="str">
        <f>[1]Table_3c_B2S_RR!Z32</f>
        <v>W</v>
      </c>
      <c r="K34" s="10" t="str">
        <f t="shared" si="1"/>
        <v>Central Appalachia</v>
      </c>
      <c r="L34" s="10" t="str">
        <f t="shared" si="1"/>
        <v>Mississippi</v>
      </c>
      <c r="M34" s="15" t="str">
        <f>[1]Table_3c_B2S_RR!AC32</f>
        <v>W</v>
      </c>
      <c r="N34" s="15" t="str">
        <f>[1]Table_3c_B2S_RR!AF32</f>
        <v>W</v>
      </c>
      <c r="O34" s="15" t="str">
        <f>[1]Table_3c_B2S_RR!AI32</f>
        <v>-</v>
      </c>
      <c r="P34" s="15" t="str">
        <f>[1]Table_3c_B2S_RR!AL32</f>
        <v>-</v>
      </c>
      <c r="Q34" s="15" t="str">
        <f>[1]Table_3c_B2S_RR!AO32</f>
        <v>-</v>
      </c>
      <c r="R34" s="15" t="str">
        <f>[1]Table_3c_B2S_RR!AR32</f>
        <v>-</v>
      </c>
      <c r="S34" s="15" t="str">
        <f>[1]Table_3c_B2S_RR!AU32</f>
        <v>-</v>
      </c>
      <c r="T34" s="15" t="str">
        <f>[1]Table_3c_B2S_RR!AX32</f>
        <v>-</v>
      </c>
    </row>
    <row r="35" spans="1:20" x14ac:dyDescent="0.3">
      <c r="A35" s="8" t="str">
        <f>[1]Table_3c_B2S_RR!A33</f>
        <v>Central Appalachia</v>
      </c>
      <c r="B35" s="9" t="str">
        <f>[1]Table_3c_B2S_RR!B33</f>
        <v>Missouri</v>
      </c>
      <c r="C35" s="15" t="str">
        <f>[1]Table_3c_B2S_RR!E33</f>
        <v>W</v>
      </c>
      <c r="D35" s="15" t="str">
        <f>[1]Table_3c_B2S_RR!H33</f>
        <v>W</v>
      </c>
      <c r="E35" s="15" t="str">
        <f>[1]Table_3c_B2S_RR!K33</f>
        <v>W</v>
      </c>
      <c r="F35" s="15" t="str">
        <f>[1]Table_3c_B2S_RR!N33</f>
        <v>W</v>
      </c>
      <c r="G35" s="15" t="str">
        <f>[1]Table_3c_B2S_RR!Q33</f>
        <v>-</v>
      </c>
      <c r="H35" s="15" t="str">
        <f>[1]Table_3c_B2S_RR!T33</f>
        <v>-</v>
      </c>
      <c r="I35" s="15" t="str">
        <f>[1]Table_3c_B2S_RR!W33</f>
        <v>-</v>
      </c>
      <c r="J35" s="15" t="str">
        <f>[1]Table_3c_B2S_RR!Z33</f>
        <v>-</v>
      </c>
      <c r="K35" s="10" t="str">
        <f t="shared" si="1"/>
        <v>Central Appalachia</v>
      </c>
      <c r="L35" s="10" t="str">
        <f t="shared" si="1"/>
        <v>Missouri</v>
      </c>
      <c r="M35" s="15" t="str">
        <f>[1]Table_3c_B2S_RR!AC33</f>
        <v>-</v>
      </c>
      <c r="N35" s="15" t="str">
        <f>[1]Table_3c_B2S_RR!AF33</f>
        <v>-</v>
      </c>
      <c r="O35" s="15" t="str">
        <f>[1]Table_3c_B2S_RR!AI33</f>
        <v>-</v>
      </c>
      <c r="P35" s="15" t="str">
        <f>[1]Table_3c_B2S_RR!AL33</f>
        <v>-</v>
      </c>
      <c r="Q35" s="15" t="str">
        <f>[1]Table_3c_B2S_RR!AO33</f>
        <v>-</v>
      </c>
      <c r="R35" s="15" t="str">
        <f>[1]Table_3c_B2S_RR!AR33</f>
        <v>-</v>
      </c>
      <c r="S35" s="15" t="str">
        <f>[1]Table_3c_B2S_RR!AU33</f>
        <v>-</v>
      </c>
      <c r="T35" s="15" t="str">
        <f>[1]Table_3c_B2S_RR!AX33</f>
        <v>-</v>
      </c>
    </row>
    <row r="36" spans="1:20" x14ac:dyDescent="0.3">
      <c r="A36" s="8" t="str">
        <f>[1]Table_3c_B2S_RR!A34</f>
        <v>Central Appalachia</v>
      </c>
      <c r="B36" s="9" t="str">
        <f>[1]Table_3c_B2S_RR!B34</f>
        <v>New Hampshire</v>
      </c>
      <c r="C36" s="15" t="str">
        <f>[1]Table_3c_B2S_RR!E34</f>
        <v>W</v>
      </c>
      <c r="D36" s="15" t="str">
        <f>[1]Table_3c_B2S_RR!H34</f>
        <v>W</v>
      </c>
      <c r="E36" s="15" t="str">
        <f>[1]Table_3c_B2S_RR!K34</f>
        <v>W</v>
      </c>
      <c r="F36" s="15" t="str">
        <f>[1]Table_3c_B2S_RR!N34</f>
        <v>W</v>
      </c>
      <c r="G36" s="15" t="str">
        <f>[1]Table_3c_B2S_RR!Q34</f>
        <v>W</v>
      </c>
      <c r="H36" s="15" t="str">
        <f>[1]Table_3c_B2S_RR!T34</f>
        <v>W</v>
      </c>
      <c r="I36" s="15" t="str">
        <f>[1]Table_3c_B2S_RR!W34</f>
        <v>W</v>
      </c>
      <c r="J36" s="15" t="str">
        <f>[1]Table_3c_B2S_RR!Z34</f>
        <v>W</v>
      </c>
      <c r="K36" s="10" t="str">
        <f t="shared" si="1"/>
        <v>Central Appalachia</v>
      </c>
      <c r="L36" s="10" t="str">
        <f t="shared" si="1"/>
        <v>New Hampshire</v>
      </c>
      <c r="M36" s="15" t="str">
        <f>[1]Table_3c_B2S_RR!AC34</f>
        <v>-</v>
      </c>
      <c r="N36" s="15" t="str">
        <f>[1]Table_3c_B2S_RR!AF34</f>
        <v>-</v>
      </c>
      <c r="O36" s="15" t="str">
        <f>[1]Table_3c_B2S_RR!AI34</f>
        <v>-</v>
      </c>
      <c r="P36" s="15" t="str">
        <f>[1]Table_3c_B2S_RR!AL34</f>
        <v>-</v>
      </c>
      <c r="Q36" s="15" t="str">
        <f>[1]Table_3c_B2S_RR!AO34</f>
        <v>-</v>
      </c>
      <c r="R36" s="15" t="str">
        <f>[1]Table_3c_B2S_RR!AR34</f>
        <v>-</v>
      </c>
      <c r="S36" s="15" t="str">
        <f>[1]Table_3c_B2S_RR!AU34</f>
        <v>-</v>
      </c>
      <c r="T36" s="15" t="str">
        <f>[1]Table_3c_B2S_RR!AX34</f>
        <v>-</v>
      </c>
    </row>
    <row r="37" spans="1:20" x14ac:dyDescent="0.3">
      <c r="A37" s="8" t="str">
        <f>[1]Table_3c_B2S_RR!A35</f>
        <v>Central Appalachia</v>
      </c>
      <c r="B37" s="9" t="str">
        <f>[1]Table_3c_B2S_RR!B35</f>
        <v>New Jersey</v>
      </c>
      <c r="C37" s="15" t="str">
        <f>[1]Table_3c_B2S_RR!E35</f>
        <v>W</v>
      </c>
      <c r="D37" s="15" t="str">
        <f>[1]Table_3c_B2S_RR!H35</f>
        <v>W</v>
      </c>
      <c r="E37" s="15" t="str">
        <f>[1]Table_3c_B2S_RR!K35</f>
        <v>W</v>
      </c>
      <c r="F37" s="15" t="str">
        <f>[1]Table_3c_B2S_RR!N35</f>
        <v>W</v>
      </c>
      <c r="G37" s="15" t="str">
        <f>[1]Table_3c_B2S_RR!Q35</f>
        <v>$16.92</v>
      </c>
      <c r="H37" s="15" t="str">
        <f>[1]Table_3c_B2S_RR!T35</f>
        <v>$22.62</v>
      </c>
      <c r="I37" s="15" t="str">
        <f>[1]Table_3c_B2S_RR!W35</f>
        <v>$38.98</v>
      </c>
      <c r="J37" s="15" t="str">
        <f>[1]Table_3c_B2S_RR!Z35</f>
        <v>W</v>
      </c>
      <c r="K37" s="10" t="str">
        <f t="shared" si="1"/>
        <v>Central Appalachia</v>
      </c>
      <c r="L37" s="10" t="str">
        <f t="shared" si="1"/>
        <v>New Jersey</v>
      </c>
      <c r="M37" s="15" t="str">
        <f>[1]Table_3c_B2S_RR!AC35</f>
        <v>W</v>
      </c>
      <c r="N37" s="15" t="str">
        <f>[1]Table_3c_B2S_RR!AF35</f>
        <v>W</v>
      </c>
      <c r="O37" s="15" t="str">
        <f>[1]Table_3c_B2S_RR!AI35</f>
        <v>W</v>
      </c>
      <c r="P37" s="15" t="str">
        <f>[1]Table_3c_B2S_RR!AL35</f>
        <v>W</v>
      </c>
      <c r="Q37" s="15" t="str">
        <f>[1]Table_3c_B2S_RR!AO35</f>
        <v>W</v>
      </c>
      <c r="R37" s="15" t="str">
        <f>[1]Table_3c_B2S_RR!AR35</f>
        <v>W</v>
      </c>
      <c r="S37" s="15" t="str">
        <f>[1]Table_3c_B2S_RR!AU35</f>
        <v>W</v>
      </c>
      <c r="T37" s="15" t="str">
        <f>[1]Table_3c_B2S_RR!AX35</f>
        <v>-</v>
      </c>
    </row>
    <row r="38" spans="1:20" x14ac:dyDescent="0.3">
      <c r="A38" s="8" t="str">
        <f>[1]Table_3c_B2S_RR!A36</f>
        <v>Central Appalachia</v>
      </c>
      <c r="B38" s="9" t="str">
        <f>[1]Table_3c_B2S_RR!B36</f>
        <v>New York</v>
      </c>
      <c r="C38" s="15" t="str">
        <f>[1]Table_3c_B2S_RR!E36</f>
        <v>$28.60</v>
      </c>
      <c r="D38" s="15" t="str">
        <f>[1]Table_3c_B2S_RR!H36</f>
        <v>W</v>
      </c>
      <c r="E38" s="15" t="str">
        <f>[1]Table_3c_B2S_RR!K36</f>
        <v>W</v>
      </c>
      <c r="F38" s="15" t="str">
        <f>[1]Table_3c_B2S_RR!N36</f>
        <v>W</v>
      </c>
      <c r="G38" s="15" t="str">
        <f>[1]Table_3c_B2S_RR!Q36</f>
        <v>W</v>
      </c>
      <c r="H38" s="15" t="str">
        <f>[1]Table_3c_B2S_RR!T36</f>
        <v>-</v>
      </c>
      <c r="I38" s="15" t="str">
        <f>[1]Table_3c_B2S_RR!W36</f>
        <v>-</v>
      </c>
      <c r="J38" s="15" t="str">
        <f>[1]Table_3c_B2S_RR!Z36</f>
        <v>-</v>
      </c>
      <c r="K38" s="10" t="str">
        <f t="shared" si="1"/>
        <v>Central Appalachia</v>
      </c>
      <c r="L38" s="10" t="str">
        <f t="shared" si="1"/>
        <v>New York</v>
      </c>
      <c r="M38" s="15" t="str">
        <f>[1]Table_3c_B2S_RR!AC36</f>
        <v>-</v>
      </c>
      <c r="N38" s="15" t="str">
        <f>[1]Table_3c_B2S_RR!AF36</f>
        <v>-</v>
      </c>
      <c r="O38" s="15" t="str">
        <f>[1]Table_3c_B2S_RR!AI36</f>
        <v>-</v>
      </c>
      <c r="P38" s="15" t="str">
        <f>[1]Table_3c_B2S_RR!AL36</f>
        <v>-</v>
      </c>
      <c r="Q38" s="15" t="str">
        <f>[1]Table_3c_B2S_RR!AO36</f>
        <v>-</v>
      </c>
      <c r="R38" s="15" t="str">
        <f>[1]Table_3c_B2S_RR!AR36</f>
        <v>-</v>
      </c>
      <c r="S38" s="15" t="str">
        <f>[1]Table_3c_B2S_RR!AU36</f>
        <v>-</v>
      </c>
      <c r="T38" s="15" t="str">
        <f>[1]Table_3c_B2S_RR!AX36</f>
        <v>-</v>
      </c>
    </row>
    <row r="39" spans="1:20" x14ac:dyDescent="0.3">
      <c r="A39" s="8" t="str">
        <f>[1]Table_3c_B2S_RR!A37</f>
        <v>Central Appalachia</v>
      </c>
      <c r="B39" s="9" t="str">
        <f>[1]Table_3c_B2S_RR!B37</f>
        <v>North Carolina</v>
      </c>
      <c r="C39" s="15" t="str">
        <f>[1]Table_3c_B2S_RR!E37</f>
        <v>$22.90</v>
      </c>
      <c r="D39" s="15" t="str">
        <f>[1]Table_3c_B2S_RR!H37</f>
        <v>$20.11</v>
      </c>
      <c r="E39" s="15" t="str">
        <f>[1]Table_3c_B2S_RR!K37</f>
        <v>$21.90</v>
      </c>
      <c r="F39" s="15" t="str">
        <f>[1]Table_3c_B2S_RR!N37</f>
        <v>$23.36</v>
      </c>
      <c r="G39" s="15" t="str">
        <f>[1]Table_3c_B2S_RR!Q37</f>
        <v>$23.17</v>
      </c>
      <c r="H39" s="15" t="str">
        <f>[1]Table_3c_B2S_RR!T37</f>
        <v>$26.02</v>
      </c>
      <c r="I39" s="15" t="str">
        <f>[1]Table_3c_B2S_RR!W37</f>
        <v>$26.32</v>
      </c>
      <c r="J39" s="15" t="str">
        <f>[1]Table_3c_B2S_RR!Z37</f>
        <v>$23.74</v>
      </c>
      <c r="K39" s="10" t="str">
        <f t="shared" si="1"/>
        <v>Central Appalachia</v>
      </c>
      <c r="L39" s="10" t="str">
        <f t="shared" si="1"/>
        <v>North Carolina</v>
      </c>
      <c r="M39" s="15" t="str">
        <f>[1]Table_3c_B2S_RR!AC37</f>
        <v>$22.69</v>
      </c>
      <c r="N39" s="15" t="str">
        <f>[1]Table_3c_B2S_RR!AF37</f>
        <v>$23.18</v>
      </c>
      <c r="O39" s="15" t="str">
        <f>[1]Table_3c_B2S_RR!AI37</f>
        <v>$24.28</v>
      </c>
      <c r="P39" s="15" t="str">
        <f>[1]Table_3c_B2S_RR!AL37</f>
        <v>$13.83</v>
      </c>
      <c r="Q39" s="15" t="str">
        <f>[1]Table_3c_B2S_RR!AO37</f>
        <v>$10.32</v>
      </c>
      <c r="R39" s="15" t="str">
        <f>[1]Table_3c_B2S_RR!AR37</f>
        <v>$17.07</v>
      </c>
      <c r="S39" s="15" t="str">
        <f>[1]Table_3c_B2S_RR!AU37</f>
        <v>$24.21</v>
      </c>
      <c r="T39" s="15" t="str">
        <f>[1]Table_3c_B2S_RR!AX37</f>
        <v>$29.49</v>
      </c>
    </row>
    <row r="40" spans="1:20" x14ac:dyDescent="0.3">
      <c r="A40" s="8" t="str">
        <f>[1]Table_3c_B2S_RR!A38</f>
        <v>Central Appalachia</v>
      </c>
      <c r="B40" s="9" t="str">
        <f>[1]Table_3c_B2S_RR!B38</f>
        <v>Ohio</v>
      </c>
      <c r="C40" s="15" t="str">
        <f>[1]Table_3c_B2S_RR!E38</f>
        <v>$19.65</v>
      </c>
      <c r="D40" s="15" t="str">
        <f>[1]Table_3c_B2S_RR!H38</f>
        <v>$11.86</v>
      </c>
      <c r="E40" s="15" t="str">
        <f>[1]Table_3c_B2S_RR!K38</f>
        <v>$10.26</v>
      </c>
      <c r="F40" s="15" t="str">
        <f>[1]Table_3c_B2S_RR!N38</f>
        <v>$12.90</v>
      </c>
      <c r="G40" s="15" t="str">
        <f>[1]Table_3c_B2S_RR!Q38</f>
        <v>W</v>
      </c>
      <c r="H40" s="15" t="str">
        <f>[1]Table_3c_B2S_RR!T38</f>
        <v>W</v>
      </c>
      <c r="I40" s="15" t="str">
        <f>[1]Table_3c_B2S_RR!W38</f>
        <v>W</v>
      </c>
      <c r="J40" s="15" t="str">
        <f>[1]Table_3c_B2S_RR!Z38</f>
        <v>W</v>
      </c>
      <c r="K40" s="10" t="str">
        <f t="shared" si="1"/>
        <v>Central Appalachia</v>
      </c>
      <c r="L40" s="10" t="str">
        <f t="shared" si="1"/>
        <v>Ohio</v>
      </c>
      <c r="M40" s="15" t="str">
        <f>[1]Table_3c_B2S_RR!AC38</f>
        <v>-</v>
      </c>
      <c r="N40" s="15" t="str">
        <f>[1]Table_3c_B2S_RR!AF38</f>
        <v>-</v>
      </c>
      <c r="O40" s="15" t="str">
        <f>[1]Table_3c_B2S_RR!AI38</f>
        <v>-</v>
      </c>
      <c r="P40" s="15" t="str">
        <f>[1]Table_3c_B2S_RR!AL38</f>
        <v>-</v>
      </c>
      <c r="Q40" s="15" t="str">
        <f>[1]Table_3c_B2S_RR!AO38</f>
        <v>-</v>
      </c>
      <c r="R40" s="15" t="str">
        <f>[1]Table_3c_B2S_RR!AR38</f>
        <v>-</v>
      </c>
      <c r="S40" s="15" t="str">
        <f>[1]Table_3c_B2S_RR!AU38</f>
        <v>-</v>
      </c>
      <c r="T40" s="15" t="str">
        <f>[1]Table_3c_B2S_RR!AX38</f>
        <v>-</v>
      </c>
    </row>
    <row r="41" spans="1:20" x14ac:dyDescent="0.3">
      <c r="A41" s="8" t="str">
        <f>[1]Table_3c_B2S_RR!A39</f>
        <v>Central Appalachia</v>
      </c>
      <c r="B41" s="9" t="str">
        <f>[1]Table_3c_B2S_RR!B39</f>
        <v>Pennsylvania</v>
      </c>
      <c r="C41" s="15" t="str">
        <f>[1]Table_3c_B2S_RR!E39</f>
        <v>$25.15</v>
      </c>
      <c r="D41" s="15" t="str">
        <f>[1]Table_3c_B2S_RR!H39</f>
        <v>W</v>
      </c>
      <c r="E41" s="15" t="str">
        <f>[1]Table_3c_B2S_RR!K39</f>
        <v>W</v>
      </c>
      <c r="F41" s="15" t="str">
        <f>[1]Table_3c_B2S_RR!N39</f>
        <v>W</v>
      </c>
      <c r="G41" s="15" t="str">
        <f>[1]Table_3c_B2S_RR!Q39</f>
        <v>-</v>
      </c>
      <c r="H41" s="15" t="str">
        <f>[1]Table_3c_B2S_RR!T39</f>
        <v>W</v>
      </c>
      <c r="I41" s="15" t="str">
        <f>[1]Table_3c_B2S_RR!W39</f>
        <v>-</v>
      </c>
      <c r="J41" s="15" t="str">
        <f>[1]Table_3c_B2S_RR!Z39</f>
        <v>W</v>
      </c>
      <c r="K41" s="10" t="str">
        <f t="shared" si="1"/>
        <v>Central Appalachia</v>
      </c>
      <c r="L41" s="10" t="str">
        <f t="shared" si="1"/>
        <v>Pennsylvania</v>
      </c>
      <c r="M41" s="15" t="str">
        <f>[1]Table_3c_B2S_RR!AC39</f>
        <v>-</v>
      </c>
      <c r="N41" s="15" t="str">
        <f>[1]Table_3c_B2S_RR!AF39</f>
        <v>W</v>
      </c>
      <c r="O41" s="15" t="str">
        <f>[1]Table_3c_B2S_RR!AI39</f>
        <v>-</v>
      </c>
      <c r="P41" s="15" t="str">
        <f>[1]Table_3c_B2S_RR!AL39</f>
        <v>-</v>
      </c>
      <c r="Q41" s="15" t="str">
        <f>[1]Table_3c_B2S_RR!AO39</f>
        <v>-</v>
      </c>
      <c r="R41" s="15" t="str">
        <f>[1]Table_3c_B2S_RR!AR39</f>
        <v>-</v>
      </c>
      <c r="S41" s="15" t="str">
        <f>[1]Table_3c_B2S_RR!AU39</f>
        <v>-</v>
      </c>
      <c r="T41" s="15" t="str">
        <f>[1]Table_3c_B2S_RR!AX39</f>
        <v>-</v>
      </c>
    </row>
    <row r="42" spans="1:20" x14ac:dyDescent="0.3">
      <c r="A42" s="8" t="str">
        <f>[1]Table_3c_B2S_RR!A40</f>
        <v>Central Appalachia</v>
      </c>
      <c r="B42" s="9" t="str">
        <f>[1]Table_3c_B2S_RR!B40</f>
        <v>South Carolina</v>
      </c>
      <c r="C42" s="15" t="str">
        <f>[1]Table_3c_B2S_RR!E40</f>
        <v>$13.49</v>
      </c>
      <c r="D42" s="15" t="str">
        <f>[1]Table_3c_B2S_RR!H40</f>
        <v>$18.98</v>
      </c>
      <c r="E42" s="15" t="str">
        <f>[1]Table_3c_B2S_RR!K40</f>
        <v>$20.35</v>
      </c>
      <c r="F42" s="15" t="str">
        <f>[1]Table_3c_B2S_RR!N40</f>
        <v>$25.36</v>
      </c>
      <c r="G42" s="15" t="str">
        <f>[1]Table_3c_B2S_RR!Q40</f>
        <v>$26.91</v>
      </c>
      <c r="H42" s="15" t="str">
        <f>[1]Table_3c_B2S_RR!T40</f>
        <v>$30.41</v>
      </c>
      <c r="I42" s="15" t="str">
        <f>[1]Table_3c_B2S_RR!W40</f>
        <v>$29.41</v>
      </c>
      <c r="J42" s="15" t="str">
        <f>[1]Table_3c_B2S_RR!Z40</f>
        <v>$28.00</v>
      </c>
      <c r="K42" s="10" t="str">
        <f t="shared" si="1"/>
        <v>Central Appalachia</v>
      </c>
      <c r="L42" s="10" t="str">
        <f t="shared" si="1"/>
        <v>South Carolina</v>
      </c>
      <c r="M42" s="15" t="str">
        <f>[1]Table_3c_B2S_RR!AC40</f>
        <v>$27.46</v>
      </c>
      <c r="N42" s="15" t="str">
        <f>[1]Table_3c_B2S_RR!AF40</f>
        <v>$28.72</v>
      </c>
      <c r="O42" s="15" t="str">
        <f>[1]Table_3c_B2S_RR!AI40</f>
        <v>$26.23</v>
      </c>
      <c r="P42" s="15" t="str">
        <f>[1]Table_3c_B2S_RR!AL40</f>
        <v>$26.96</v>
      </c>
      <c r="Q42" s="15" t="str">
        <f>[1]Table_3c_B2S_RR!AO40</f>
        <v>$30.17</v>
      </c>
      <c r="R42" s="15" t="str">
        <f>[1]Table_3c_B2S_RR!AR40</f>
        <v>$26.42</v>
      </c>
      <c r="S42" s="15" t="str">
        <f>[1]Table_3c_B2S_RR!AU40</f>
        <v>$28.50</v>
      </c>
      <c r="T42" s="15" t="str">
        <f>[1]Table_3c_B2S_RR!AX40</f>
        <v>$30.67</v>
      </c>
    </row>
    <row r="43" spans="1:20" x14ac:dyDescent="0.3">
      <c r="A43" s="8" t="str">
        <f>[1]Table_3c_B2S_RR!A41</f>
        <v>Central Appalachia</v>
      </c>
      <c r="B43" s="9" t="str">
        <f>[1]Table_3c_B2S_RR!B41</f>
        <v>Tennessee</v>
      </c>
      <c r="C43" s="15" t="str">
        <f>[1]Table_3c_B2S_RR!E41</f>
        <v>$12.36</v>
      </c>
      <c r="D43" s="15" t="str">
        <f>[1]Table_3c_B2S_RR!H41</f>
        <v>$12.34</v>
      </c>
      <c r="E43" s="15" t="str">
        <f>[1]Table_3c_B2S_RR!K41</f>
        <v>$15.67</v>
      </c>
      <c r="F43" s="15" t="str">
        <f>[1]Table_3c_B2S_RR!N41</f>
        <v>$17.24</v>
      </c>
      <c r="G43" s="15" t="str">
        <f>[1]Table_3c_B2S_RR!Q41</f>
        <v>$16.68</v>
      </c>
      <c r="H43" s="15" t="str">
        <f>[1]Table_3c_B2S_RR!T41</f>
        <v>W</v>
      </c>
      <c r="I43" s="15" t="str">
        <f>[1]Table_3c_B2S_RR!W41</f>
        <v>W</v>
      </c>
      <c r="J43" s="15" t="str">
        <f>[1]Table_3c_B2S_RR!Z41</f>
        <v>W</v>
      </c>
      <c r="K43" s="10" t="str">
        <f t="shared" si="1"/>
        <v>Central Appalachia</v>
      </c>
      <c r="L43" s="10" t="str">
        <f t="shared" si="1"/>
        <v>Tennessee</v>
      </c>
      <c r="M43" s="15" t="str">
        <f>[1]Table_3c_B2S_RR!AC41</f>
        <v>W</v>
      </c>
      <c r="N43" s="15" t="str">
        <f>[1]Table_3c_B2S_RR!AF41</f>
        <v>W</v>
      </c>
      <c r="O43" s="15" t="str">
        <f>[1]Table_3c_B2S_RR!AI41</f>
        <v>W</v>
      </c>
      <c r="P43" s="15" t="str">
        <f>[1]Table_3c_B2S_RR!AL41</f>
        <v>W</v>
      </c>
      <c r="Q43" s="15" t="str">
        <f>[1]Table_3c_B2S_RR!AO41</f>
        <v>W</v>
      </c>
      <c r="R43" s="15" t="str">
        <f>[1]Table_3c_B2S_RR!AR41</f>
        <v>W</v>
      </c>
      <c r="S43" s="15" t="str">
        <f>[1]Table_3c_B2S_RR!AU41</f>
        <v>W</v>
      </c>
      <c r="T43" s="15" t="str">
        <f>[1]Table_3c_B2S_RR!AX41</f>
        <v>W</v>
      </c>
    </row>
    <row r="44" spans="1:20" x14ac:dyDescent="0.3">
      <c r="A44" s="8" t="str">
        <f>[1]Table_3c_B2S_RR!A42</f>
        <v>Central Appalachia</v>
      </c>
      <c r="B44" s="9" t="str">
        <f>[1]Table_3c_B2S_RR!B42</f>
        <v>Virginia</v>
      </c>
      <c r="C44" s="15" t="str">
        <f>[1]Table_3c_B2S_RR!E42</f>
        <v>$17.54</v>
      </c>
      <c r="D44" s="15" t="str">
        <f>[1]Table_3c_B2S_RR!H42</f>
        <v>$16.28</v>
      </c>
      <c r="E44" s="15" t="str">
        <f>[1]Table_3c_B2S_RR!K42</f>
        <v>$17.74</v>
      </c>
      <c r="F44" s="15" t="str">
        <f>[1]Table_3c_B2S_RR!N42</f>
        <v>$18.81</v>
      </c>
      <c r="G44" s="15" t="str">
        <f>[1]Table_3c_B2S_RR!Q42</f>
        <v>$19.45</v>
      </c>
      <c r="H44" s="15" t="str">
        <f>[1]Table_3c_B2S_RR!T42</f>
        <v>$19.14</v>
      </c>
      <c r="I44" s="15" t="str">
        <f>[1]Table_3c_B2S_RR!W42</f>
        <v>$19.04</v>
      </c>
      <c r="J44" s="15" t="str">
        <f>[1]Table_3c_B2S_RR!Z42</f>
        <v>$16.68</v>
      </c>
      <c r="K44" s="10" t="str">
        <f>A44</f>
        <v>Central Appalachia</v>
      </c>
      <c r="L44" s="10" t="str">
        <f>B44</f>
        <v>Virginia</v>
      </c>
      <c r="M44" s="15" t="str">
        <f>[1]Table_3c_B2S_RR!AC42</f>
        <v>$17.06</v>
      </c>
      <c r="N44" s="15" t="str">
        <f>[1]Table_3c_B2S_RR!AF42</f>
        <v>$18.61</v>
      </c>
      <c r="O44" s="15" t="str">
        <f>[1]Table_3c_B2S_RR!AI42</f>
        <v>$19.65</v>
      </c>
      <c r="P44" s="15" t="str">
        <f>[1]Table_3c_B2S_RR!AL42</f>
        <v>$18.49</v>
      </c>
      <c r="Q44" s="15" t="str">
        <f>[1]Table_3c_B2S_RR!AO42</f>
        <v>W</v>
      </c>
      <c r="R44" s="15" t="str">
        <f>[1]Table_3c_B2S_RR!AR42</f>
        <v>W</v>
      </c>
      <c r="S44" s="15" t="str">
        <f>[1]Table_3c_B2S_RR!AU42</f>
        <v>W</v>
      </c>
      <c r="T44" s="15" t="str">
        <f>[1]Table_3c_B2S_RR!AX42</f>
        <v>W</v>
      </c>
    </row>
    <row r="45" spans="1:20" x14ac:dyDescent="0.3">
      <c r="A45" s="8" t="str">
        <f>[1]Table_3c_B2S_RR!A43</f>
        <v>Central Appalachia</v>
      </c>
      <c r="B45" s="9" t="str">
        <f>[1]Table_3c_B2S_RR!B43</f>
        <v>West Virginia</v>
      </c>
      <c r="C45" s="15" t="str">
        <f>[1]Table_3c_B2S_RR!E43</f>
        <v>-</v>
      </c>
      <c r="D45" s="15" t="str">
        <f>[1]Table_3c_B2S_RR!H43</f>
        <v>W</v>
      </c>
      <c r="E45" s="15" t="str">
        <f>[1]Table_3c_B2S_RR!K43</f>
        <v>$8.97</v>
      </c>
      <c r="F45" s="15" t="str">
        <f>[1]Table_3c_B2S_RR!N43</f>
        <v>$9.88</v>
      </c>
      <c r="G45" s="15" t="str">
        <f>[1]Table_3c_B2S_RR!Q43</f>
        <v>$10.12</v>
      </c>
      <c r="H45" s="15" t="str">
        <f>[1]Table_3c_B2S_RR!T43</f>
        <v>$10.67</v>
      </c>
      <c r="I45" s="15" t="str">
        <f>[1]Table_3c_B2S_RR!W43</f>
        <v>W</v>
      </c>
      <c r="J45" s="15" t="str">
        <f>[1]Table_3c_B2S_RR!Z43</f>
        <v>W</v>
      </c>
      <c r="K45" s="10" t="str">
        <f t="shared" ref="K45:L65" si="2">A45</f>
        <v>Central Appalachia</v>
      </c>
      <c r="L45" s="10" t="str">
        <f t="shared" si="2"/>
        <v>West Virginia</v>
      </c>
      <c r="M45" s="15" t="str">
        <f>[1]Table_3c_B2S_RR!AC43</f>
        <v>W</v>
      </c>
      <c r="N45" s="15" t="str">
        <f>[1]Table_3c_B2S_RR!AF43</f>
        <v>W</v>
      </c>
      <c r="O45" s="15" t="str">
        <f>[1]Table_3c_B2S_RR!AI43</f>
        <v>W</v>
      </c>
      <c r="P45" s="15" t="str">
        <f>[1]Table_3c_B2S_RR!AL43</f>
        <v>W</v>
      </c>
      <c r="Q45" s="15" t="str">
        <f>[1]Table_3c_B2S_RR!AO43</f>
        <v>W</v>
      </c>
      <c r="R45" s="15" t="str">
        <f>[1]Table_3c_B2S_RR!AR43</f>
        <v>-</v>
      </c>
      <c r="S45" s="15" t="str">
        <f>[1]Table_3c_B2S_RR!AU43</f>
        <v>W</v>
      </c>
      <c r="T45" s="15" t="str">
        <f>[1]Table_3c_B2S_RR!AX43</f>
        <v>W</v>
      </c>
    </row>
    <row r="46" spans="1:20" x14ac:dyDescent="0.3">
      <c r="A46" s="8" t="str">
        <f>[1]Table_3c_B2S_RR!A44</f>
        <v>Central Appalachia</v>
      </c>
      <c r="B46" s="9" t="str">
        <f>[1]Table_3c_B2S_RR!B44</f>
        <v>Wisconsin</v>
      </c>
      <c r="C46" s="15" t="str">
        <f>[1]Table_3c_B2S_RR!E44</f>
        <v>-</v>
      </c>
      <c r="D46" s="15" t="str">
        <f>[1]Table_3c_B2S_RR!H44</f>
        <v>-</v>
      </c>
      <c r="E46" s="15" t="str">
        <f>[1]Table_3c_B2S_RR!K44</f>
        <v>-</v>
      </c>
      <c r="F46" s="15" t="str">
        <f>[1]Table_3c_B2S_RR!N44</f>
        <v>-</v>
      </c>
      <c r="G46" s="15" t="str">
        <f>[1]Table_3c_B2S_RR!Q44</f>
        <v>-</v>
      </c>
      <c r="H46" s="15" t="str">
        <f>[1]Table_3c_B2S_RR!T44</f>
        <v>-</v>
      </c>
      <c r="I46" s="15" t="str">
        <f>[1]Table_3c_B2S_RR!W44</f>
        <v>W</v>
      </c>
      <c r="J46" s="15" t="str">
        <f>[1]Table_3c_B2S_RR!Z44</f>
        <v>W</v>
      </c>
      <c r="K46" s="10" t="str">
        <f t="shared" si="2"/>
        <v>Central Appalachia</v>
      </c>
      <c r="L46" s="10" t="str">
        <f t="shared" si="2"/>
        <v>Wisconsin</v>
      </c>
      <c r="M46" s="15" t="str">
        <f>[1]Table_3c_B2S_RR!AC44</f>
        <v>-</v>
      </c>
      <c r="N46" s="15" t="str">
        <f>[1]Table_3c_B2S_RR!AF44</f>
        <v>-</v>
      </c>
      <c r="O46" s="15" t="str">
        <f>[1]Table_3c_B2S_RR!AI44</f>
        <v>-</v>
      </c>
      <c r="P46" s="15" t="str">
        <f>[1]Table_3c_B2S_RR!AL44</f>
        <v>-</v>
      </c>
      <c r="Q46" s="15" t="str">
        <f>[1]Table_3c_B2S_RR!AO44</f>
        <v>-</v>
      </c>
      <c r="R46" s="15" t="str">
        <f>[1]Table_3c_B2S_RR!AR44</f>
        <v>-</v>
      </c>
      <c r="S46" s="15" t="str">
        <f>[1]Table_3c_B2S_RR!AU44</f>
        <v>-</v>
      </c>
      <c r="T46" s="15" t="str">
        <f>[1]Table_3c_B2S_RR!AX44</f>
        <v>-</v>
      </c>
    </row>
    <row r="47" spans="1:20" x14ac:dyDescent="0.3">
      <c r="A47" s="8" t="str">
        <f>[1]Table_3c_B2S_RR!A45</f>
        <v>Southern Appalachia</v>
      </c>
      <c r="B47" s="9" t="str">
        <f>[1]Table_3c_B2S_RR!B45</f>
        <v>Alabama</v>
      </c>
      <c r="C47" s="15" t="str">
        <f>[1]Table_3c_B2S_RR!E45</f>
        <v>$14.43</v>
      </c>
      <c r="D47" s="15" t="str">
        <f>[1]Table_3c_B2S_RR!H45</f>
        <v>W</v>
      </c>
      <c r="E47" s="15" t="str">
        <f>[1]Table_3c_B2S_RR!K45</f>
        <v>W</v>
      </c>
      <c r="F47" s="15" t="str">
        <f>[1]Table_3c_B2S_RR!N45</f>
        <v>W</v>
      </c>
      <c r="G47" s="15" t="str">
        <f>[1]Table_3c_B2S_RR!Q45</f>
        <v>W</v>
      </c>
      <c r="H47" s="15" t="str">
        <f>[1]Table_3c_B2S_RR!T45</f>
        <v>W</v>
      </c>
      <c r="I47" s="15" t="str">
        <f>[1]Table_3c_B2S_RR!W45</f>
        <v>W</v>
      </c>
      <c r="J47" s="15" t="str">
        <f>[1]Table_3c_B2S_RR!Z45</f>
        <v>W</v>
      </c>
      <c r="K47" s="10" t="str">
        <f t="shared" si="2"/>
        <v>Southern Appalachia</v>
      </c>
      <c r="L47" s="10" t="str">
        <f t="shared" si="2"/>
        <v>Alabama</v>
      </c>
      <c r="M47" s="15" t="str">
        <f>[1]Table_3c_B2S_RR!AC45</f>
        <v>W</v>
      </c>
      <c r="N47" s="15" t="str">
        <f>[1]Table_3c_B2S_RR!AF45</f>
        <v>-</v>
      </c>
      <c r="O47" s="15" t="str">
        <f>[1]Table_3c_B2S_RR!AI45</f>
        <v>W</v>
      </c>
      <c r="P47" s="15" t="str">
        <f>[1]Table_3c_B2S_RR!AL45</f>
        <v>W</v>
      </c>
      <c r="Q47" s="15" t="str">
        <f>[1]Table_3c_B2S_RR!AO45</f>
        <v>W</v>
      </c>
      <c r="R47" s="15" t="str">
        <f>[1]Table_3c_B2S_RR!AR45</f>
        <v>W</v>
      </c>
      <c r="S47" s="15" t="str">
        <f>[1]Table_3c_B2S_RR!AU45</f>
        <v>W</v>
      </c>
      <c r="T47" s="15" t="str">
        <f>[1]Table_3c_B2S_RR!AX45</f>
        <v>W</v>
      </c>
    </row>
    <row r="48" spans="1:20" x14ac:dyDescent="0.3">
      <c r="A48" s="8" t="str">
        <f>[1]Table_3c_B2S_RR!A46</f>
        <v>Southern Appalachia</v>
      </c>
      <c r="B48" s="9" t="str">
        <f>[1]Table_3c_B2S_RR!B46</f>
        <v>Georgia</v>
      </c>
      <c r="C48" s="15" t="str">
        <f>[1]Table_3c_B2S_RR!E46</f>
        <v>W</v>
      </c>
      <c r="D48" s="15" t="str">
        <f>[1]Table_3c_B2S_RR!H46</f>
        <v>W</v>
      </c>
      <c r="E48" s="15" t="str">
        <f>[1]Table_3c_B2S_RR!K46</f>
        <v>W</v>
      </c>
      <c r="F48" s="15" t="str">
        <f>[1]Table_3c_B2S_RR!N46</f>
        <v>-</v>
      </c>
      <c r="G48" s="15" t="str">
        <f>[1]Table_3c_B2S_RR!Q46</f>
        <v>-</v>
      </c>
      <c r="H48" s="15" t="str">
        <f>[1]Table_3c_B2S_RR!T46</f>
        <v>-</v>
      </c>
      <c r="I48" s="15" t="str">
        <f>[1]Table_3c_B2S_RR!W46</f>
        <v>-</v>
      </c>
      <c r="J48" s="15" t="str">
        <f>[1]Table_3c_B2S_RR!Z46</f>
        <v>-</v>
      </c>
      <c r="K48" s="10" t="str">
        <f t="shared" si="2"/>
        <v>Southern Appalachia</v>
      </c>
      <c r="L48" s="10" t="str">
        <f t="shared" si="2"/>
        <v>Georgia</v>
      </c>
      <c r="M48" s="15" t="str">
        <f>[1]Table_3c_B2S_RR!AC46</f>
        <v>-</v>
      </c>
      <c r="N48" s="15" t="str">
        <f>[1]Table_3c_B2S_RR!AF46</f>
        <v>-</v>
      </c>
      <c r="O48" s="15" t="str">
        <f>[1]Table_3c_B2S_RR!AI46</f>
        <v>-</v>
      </c>
      <c r="P48" s="15" t="str">
        <f>[1]Table_3c_B2S_RR!AL46</f>
        <v>-</v>
      </c>
      <c r="Q48" s="15" t="str">
        <f>[1]Table_3c_B2S_RR!AO46</f>
        <v>-</v>
      </c>
      <c r="R48" s="15" t="str">
        <f>[1]Table_3c_B2S_RR!AR46</f>
        <v>-</v>
      </c>
      <c r="S48" s="15" t="str">
        <f>[1]Table_3c_B2S_RR!AU46</f>
        <v>-</v>
      </c>
      <c r="T48" s="15" t="str">
        <f>[1]Table_3c_B2S_RR!AX46</f>
        <v>-</v>
      </c>
    </row>
    <row r="49" spans="1:20" x14ac:dyDescent="0.3">
      <c r="A49" s="8" t="str">
        <f>[1]Table_3c_B2S_RR!A47</f>
        <v>Southern Appalachia</v>
      </c>
      <c r="B49" s="9" t="str">
        <f>[1]Table_3c_B2S_RR!B47</f>
        <v>Kentucky</v>
      </c>
      <c r="C49" s="15" t="str">
        <f>[1]Table_3c_B2S_RR!E47</f>
        <v>-</v>
      </c>
      <c r="D49" s="15" t="str">
        <f>[1]Table_3c_B2S_RR!H47</f>
        <v>W</v>
      </c>
      <c r="E49" s="15" t="str">
        <f>[1]Table_3c_B2S_RR!K47</f>
        <v>-</v>
      </c>
      <c r="F49" s="15" t="str">
        <f>[1]Table_3c_B2S_RR!N47</f>
        <v>-</v>
      </c>
      <c r="G49" s="15" t="str">
        <f>[1]Table_3c_B2S_RR!Q47</f>
        <v>-</v>
      </c>
      <c r="H49" s="15" t="str">
        <f>[1]Table_3c_B2S_RR!T47</f>
        <v>-</v>
      </c>
      <c r="I49" s="15" t="str">
        <f>[1]Table_3c_B2S_RR!W47</f>
        <v>-</v>
      </c>
      <c r="J49" s="15" t="str">
        <f>[1]Table_3c_B2S_RR!Z47</f>
        <v>-</v>
      </c>
      <c r="K49" s="10" t="str">
        <f t="shared" si="2"/>
        <v>Southern Appalachia</v>
      </c>
      <c r="L49" s="10" t="str">
        <f t="shared" si="2"/>
        <v>Kentucky</v>
      </c>
      <c r="M49" s="15" t="str">
        <f>[1]Table_3c_B2S_RR!AC47</f>
        <v>-</v>
      </c>
      <c r="N49" s="15" t="str">
        <f>[1]Table_3c_B2S_RR!AF47</f>
        <v>-</v>
      </c>
      <c r="O49" s="15" t="str">
        <f>[1]Table_3c_B2S_RR!AI47</f>
        <v>-</v>
      </c>
      <c r="P49" s="15" t="str">
        <f>[1]Table_3c_B2S_RR!AL47</f>
        <v>-</v>
      </c>
      <c r="Q49" s="15" t="str">
        <f>[1]Table_3c_B2S_RR!AO47</f>
        <v>-</v>
      </c>
      <c r="R49" s="15" t="str">
        <f>[1]Table_3c_B2S_RR!AR47</f>
        <v>-</v>
      </c>
      <c r="S49" s="15" t="str">
        <f>[1]Table_3c_B2S_RR!AU47</f>
        <v>-</v>
      </c>
      <c r="T49" s="15" t="str">
        <f>[1]Table_3c_B2S_RR!AX47</f>
        <v>-</v>
      </c>
    </row>
    <row r="50" spans="1:20" x14ac:dyDescent="0.3">
      <c r="A50" s="8" t="str">
        <f>[1]Table_3c_B2S_RR!A48</f>
        <v>Southern Appalachia</v>
      </c>
      <c r="B50" s="9" t="str">
        <f>[1]Table_3c_B2S_RR!B48</f>
        <v>New Jersey</v>
      </c>
      <c r="C50" s="15" t="str">
        <f>[1]Table_3c_B2S_RR!E48</f>
        <v>W</v>
      </c>
      <c r="D50" s="15" t="str">
        <f>[1]Table_3c_B2S_RR!H48</f>
        <v>-</v>
      </c>
      <c r="E50" s="15" t="str">
        <f>[1]Table_3c_B2S_RR!K48</f>
        <v>-</v>
      </c>
      <c r="F50" s="15" t="str">
        <f>[1]Table_3c_B2S_RR!N48</f>
        <v>-</v>
      </c>
      <c r="G50" s="15" t="str">
        <f>[1]Table_3c_B2S_RR!Q48</f>
        <v>-</v>
      </c>
      <c r="H50" s="15" t="str">
        <f>[1]Table_3c_B2S_RR!T48</f>
        <v>-</v>
      </c>
      <c r="I50" s="15" t="str">
        <f>[1]Table_3c_B2S_RR!W48</f>
        <v>-</v>
      </c>
      <c r="J50" s="15" t="str">
        <f>[1]Table_3c_B2S_RR!Z48</f>
        <v>-</v>
      </c>
      <c r="K50" s="10" t="str">
        <f t="shared" si="2"/>
        <v>Southern Appalachia</v>
      </c>
      <c r="L50" s="10" t="str">
        <f t="shared" si="2"/>
        <v>New Jersey</v>
      </c>
      <c r="M50" s="15" t="str">
        <f>[1]Table_3c_B2S_RR!AC48</f>
        <v>-</v>
      </c>
      <c r="N50" s="15" t="str">
        <f>[1]Table_3c_B2S_RR!AF48</f>
        <v>-</v>
      </c>
      <c r="O50" s="15" t="str">
        <f>[1]Table_3c_B2S_RR!AI48</f>
        <v>-</v>
      </c>
      <c r="P50" s="15" t="str">
        <f>[1]Table_3c_B2S_RR!AL48</f>
        <v>-</v>
      </c>
      <c r="Q50" s="15" t="str">
        <f>[1]Table_3c_B2S_RR!AO48</f>
        <v>-</v>
      </c>
      <c r="R50" s="15" t="str">
        <f>[1]Table_3c_B2S_RR!AR48</f>
        <v>-</v>
      </c>
      <c r="S50" s="15" t="str">
        <f>[1]Table_3c_B2S_RR!AU48</f>
        <v>-</v>
      </c>
      <c r="T50" s="15" t="str">
        <f>[1]Table_3c_B2S_RR!AX48</f>
        <v>-</v>
      </c>
    </row>
    <row r="51" spans="1:20" x14ac:dyDescent="0.3">
      <c r="A51" s="8" t="str">
        <f>[1]Table_3c_B2S_RR!A49</f>
        <v>Southern Appalachia</v>
      </c>
      <c r="B51" s="9" t="str">
        <f>[1]Table_3c_B2S_RR!B49</f>
        <v>Pennsylvania</v>
      </c>
      <c r="C51" s="15" t="str">
        <f>[1]Table_3c_B2S_RR!E49</f>
        <v>-</v>
      </c>
      <c r="D51" s="15" t="str">
        <f>[1]Table_3c_B2S_RR!H49</f>
        <v>W</v>
      </c>
      <c r="E51" s="15" t="str">
        <f>[1]Table_3c_B2S_RR!K49</f>
        <v>-</v>
      </c>
      <c r="F51" s="15" t="str">
        <f>[1]Table_3c_B2S_RR!N49</f>
        <v>-</v>
      </c>
      <c r="G51" s="15" t="str">
        <f>[1]Table_3c_B2S_RR!Q49</f>
        <v>-</v>
      </c>
      <c r="H51" s="15" t="str">
        <f>[1]Table_3c_B2S_RR!T49</f>
        <v>-</v>
      </c>
      <c r="I51" s="15" t="str">
        <f>[1]Table_3c_B2S_RR!W49</f>
        <v>-</v>
      </c>
      <c r="J51" s="15" t="str">
        <f>[1]Table_3c_B2S_RR!Z49</f>
        <v>-</v>
      </c>
      <c r="K51" s="10" t="str">
        <f t="shared" si="2"/>
        <v>Southern Appalachia</v>
      </c>
      <c r="L51" s="10" t="str">
        <f t="shared" si="2"/>
        <v>Pennsylvania</v>
      </c>
      <c r="M51" s="15" t="str">
        <f>[1]Table_3c_B2S_RR!AC49</f>
        <v>-</v>
      </c>
      <c r="N51" s="15" t="str">
        <f>[1]Table_3c_B2S_RR!AF49</f>
        <v>-</v>
      </c>
      <c r="O51" s="15" t="str">
        <f>[1]Table_3c_B2S_RR!AI49</f>
        <v>-</v>
      </c>
      <c r="P51" s="15" t="str">
        <f>[1]Table_3c_B2S_RR!AL49</f>
        <v>-</v>
      </c>
      <c r="Q51" s="15" t="str">
        <f>[1]Table_3c_B2S_RR!AO49</f>
        <v>-</v>
      </c>
      <c r="R51" s="15" t="str">
        <f>[1]Table_3c_B2S_RR!AR49</f>
        <v>-</v>
      </c>
      <c r="S51" s="15" t="str">
        <f>[1]Table_3c_B2S_RR!AU49</f>
        <v>-</v>
      </c>
      <c r="T51" s="15" t="str">
        <f>[1]Table_3c_B2S_RR!AX49</f>
        <v>-</v>
      </c>
    </row>
    <row r="52" spans="1:20" x14ac:dyDescent="0.3">
      <c r="A52" s="8" t="str">
        <f>[1]Table_3c_B2S_RR!A50</f>
        <v>Illinois Basin</v>
      </c>
      <c r="B52" s="9" t="str">
        <f>[1]Table_3c_B2S_RR!B50</f>
        <v>Alabama</v>
      </c>
      <c r="C52" s="15" t="str">
        <f>[1]Table_3c_B2S_RR!E50</f>
        <v>W</v>
      </c>
      <c r="D52" s="15" t="str">
        <f>[1]Table_3c_B2S_RR!H50</f>
        <v>W</v>
      </c>
      <c r="E52" s="15" t="str">
        <f>[1]Table_3c_B2S_RR!K50</f>
        <v>W</v>
      </c>
      <c r="F52" s="15" t="str">
        <f>[1]Table_3c_B2S_RR!N50</f>
        <v>W</v>
      </c>
      <c r="G52" s="15" t="str">
        <f>[1]Table_3c_B2S_RR!Q50</f>
        <v>$13.78</v>
      </c>
      <c r="H52" s="15" t="str">
        <f>[1]Table_3c_B2S_RR!T50</f>
        <v>$15.41</v>
      </c>
      <c r="I52" s="15" t="str">
        <f>[1]Table_3c_B2S_RR!W50</f>
        <v>$17.23</v>
      </c>
      <c r="J52" s="15" t="str">
        <f>[1]Table_3c_B2S_RR!Z50</f>
        <v>$19.37</v>
      </c>
      <c r="K52" s="10" t="str">
        <f t="shared" si="2"/>
        <v>Illinois Basin</v>
      </c>
      <c r="L52" s="10" t="str">
        <f t="shared" si="2"/>
        <v>Alabama</v>
      </c>
      <c r="M52" s="15" t="str">
        <f>[1]Table_3c_B2S_RR!AC50</f>
        <v>W</v>
      </c>
      <c r="N52" s="15" t="str">
        <f>[1]Table_3c_B2S_RR!AF50</f>
        <v>W</v>
      </c>
      <c r="O52" s="15" t="str">
        <f>[1]Table_3c_B2S_RR!AI50</f>
        <v>W</v>
      </c>
      <c r="P52" s="15" t="str">
        <f>[1]Table_3c_B2S_RR!AL50</f>
        <v>W</v>
      </c>
      <c r="Q52" s="15" t="str">
        <f>[1]Table_3c_B2S_RR!AO50</f>
        <v>-</v>
      </c>
      <c r="R52" s="15" t="str">
        <f>[1]Table_3c_B2S_RR!AR50</f>
        <v>-</v>
      </c>
      <c r="S52" s="15" t="str">
        <f>[1]Table_3c_B2S_RR!AU50</f>
        <v>W</v>
      </c>
      <c r="T52" s="15" t="str">
        <f>[1]Table_3c_B2S_RR!AX50</f>
        <v>W</v>
      </c>
    </row>
    <row r="53" spans="1:20" x14ac:dyDescent="0.3">
      <c r="A53" s="8" t="str">
        <f>[1]Table_3c_B2S_RR!A51</f>
        <v>Illinois Basin</v>
      </c>
      <c r="B53" s="9" t="str">
        <f>[1]Table_3c_B2S_RR!B51</f>
        <v>Florida</v>
      </c>
      <c r="C53" s="15" t="str">
        <f>[1]Table_3c_B2S_RR!E51</f>
        <v>$22.76</v>
      </c>
      <c r="D53" s="15" t="str">
        <f>[1]Table_3c_B2S_RR!H51</f>
        <v>W</v>
      </c>
      <c r="E53" s="15" t="str">
        <f>[1]Table_3c_B2S_RR!K51</f>
        <v>$34.01</v>
      </c>
      <c r="F53" s="15" t="str">
        <f>[1]Table_3c_B2S_RR!N51</f>
        <v>$32.67</v>
      </c>
      <c r="G53" s="15" t="str">
        <f>[1]Table_3c_B2S_RR!Q51</f>
        <v>$33.79</v>
      </c>
      <c r="H53" s="15" t="str">
        <f>[1]Table_3c_B2S_RR!T51</f>
        <v>$35.01</v>
      </c>
      <c r="I53" s="15" t="str">
        <f>[1]Table_3c_B2S_RR!W51</f>
        <v>$30.45</v>
      </c>
      <c r="J53" s="15" t="str">
        <f>[1]Table_3c_B2S_RR!Z51</f>
        <v>$28.13</v>
      </c>
      <c r="K53" s="10" t="str">
        <f t="shared" si="2"/>
        <v>Illinois Basin</v>
      </c>
      <c r="L53" s="10" t="str">
        <f t="shared" si="2"/>
        <v>Florida</v>
      </c>
      <c r="M53" s="15" t="str">
        <f>[1]Table_3c_B2S_RR!AC51</f>
        <v>$27.16</v>
      </c>
      <c r="N53" s="15" t="str">
        <f>[1]Table_3c_B2S_RR!AF51</f>
        <v>$26.31</v>
      </c>
      <c r="O53" s="15" t="str">
        <f>[1]Table_3c_B2S_RR!AI51</f>
        <v>$27.99</v>
      </c>
      <c r="P53" s="15" t="str">
        <f>[1]Table_3c_B2S_RR!AL51</f>
        <v>$28.34</v>
      </c>
      <c r="Q53" s="15" t="str">
        <f>[1]Table_3c_B2S_RR!AO51</f>
        <v>$18.06</v>
      </c>
      <c r="R53" s="15" t="str">
        <f>[1]Table_3c_B2S_RR!AR51</f>
        <v>$22.63</v>
      </c>
      <c r="S53" s="15" t="str">
        <f>[1]Table_3c_B2S_RR!AU51</f>
        <v>$30.39</v>
      </c>
      <c r="T53" s="15" t="str">
        <f>[1]Table_3c_B2S_RR!AX51</f>
        <v>$29.71</v>
      </c>
    </row>
    <row r="54" spans="1:20" x14ac:dyDescent="0.3">
      <c r="A54" s="8" t="str">
        <f>[1]Table_3c_B2S_RR!A52</f>
        <v>Illinois Basin</v>
      </c>
      <c r="B54" s="9" t="str">
        <f>[1]Table_3c_B2S_RR!B52</f>
        <v>Georgia</v>
      </c>
      <c r="C54" s="15" t="str">
        <f>[1]Table_3c_B2S_RR!E52</f>
        <v>W</v>
      </c>
      <c r="D54" s="15" t="str">
        <f>[1]Table_3c_B2S_RR!H52</f>
        <v>W</v>
      </c>
      <c r="E54" s="15" t="str">
        <f>[1]Table_3c_B2S_RR!K52</f>
        <v>W</v>
      </c>
      <c r="F54" s="15" t="str">
        <f>[1]Table_3c_B2S_RR!N52</f>
        <v>$36.95</v>
      </c>
      <c r="G54" s="15" t="str">
        <f>[1]Table_3c_B2S_RR!Q52</f>
        <v>$36.90</v>
      </c>
      <c r="H54" s="15" t="str">
        <f>[1]Table_3c_B2S_RR!T52</f>
        <v>$29.98</v>
      </c>
      <c r="I54" s="15" t="str">
        <f>[1]Table_3c_B2S_RR!W52</f>
        <v>$25.85</v>
      </c>
      <c r="J54" s="15" t="str">
        <f>[1]Table_3c_B2S_RR!Z52</f>
        <v>$32.62</v>
      </c>
      <c r="K54" s="10" t="str">
        <f t="shared" si="2"/>
        <v>Illinois Basin</v>
      </c>
      <c r="L54" s="10" t="str">
        <f t="shared" si="2"/>
        <v>Georgia</v>
      </c>
      <c r="M54" s="15" t="str">
        <f>[1]Table_3c_B2S_RR!AC52</f>
        <v>$33.04</v>
      </c>
      <c r="N54" s="15" t="str">
        <f>[1]Table_3c_B2S_RR!AF52</f>
        <v>$33.87</v>
      </c>
      <c r="O54" s="15" t="str">
        <f>[1]Table_3c_B2S_RR!AI52</f>
        <v>$31.95</v>
      </c>
      <c r="P54" s="15" t="str">
        <f>[1]Table_3c_B2S_RR!AL52</f>
        <v>W</v>
      </c>
      <c r="Q54" s="15" t="str">
        <f>[1]Table_3c_B2S_RR!AO52</f>
        <v>W</v>
      </c>
      <c r="R54" s="15" t="str">
        <f>[1]Table_3c_B2S_RR!AR52</f>
        <v>W</v>
      </c>
      <c r="S54" s="15" t="str">
        <f>[1]Table_3c_B2S_RR!AU52</f>
        <v>W</v>
      </c>
      <c r="T54" s="15" t="str">
        <f>[1]Table_3c_B2S_RR!AX52</f>
        <v>W</v>
      </c>
    </row>
    <row r="55" spans="1:20" x14ac:dyDescent="0.3">
      <c r="A55" s="8" t="str">
        <f>[1]Table_3c_B2S_RR!A53</f>
        <v>Illinois Basin</v>
      </c>
      <c r="B55" s="9" t="str">
        <f>[1]Table_3c_B2S_RR!B53</f>
        <v>Illinois</v>
      </c>
      <c r="C55" s="15" t="str">
        <f>[1]Table_3c_B2S_RR!E53</f>
        <v>W</v>
      </c>
      <c r="D55" s="15" t="str">
        <f>[1]Table_3c_B2S_RR!H53</f>
        <v>W</v>
      </c>
      <c r="E55" s="15" t="str">
        <f>[1]Table_3c_B2S_RR!K53</f>
        <v>W</v>
      </c>
      <c r="F55" s="15" t="str">
        <f>[1]Table_3c_B2S_RR!N53</f>
        <v>W</v>
      </c>
      <c r="G55" s="15" t="str">
        <f>[1]Table_3c_B2S_RR!Q53</f>
        <v>$11.55</v>
      </c>
      <c r="H55" s="15" t="str">
        <f>[1]Table_3c_B2S_RR!T53</f>
        <v>W</v>
      </c>
      <c r="I55" s="15" t="str">
        <f>[1]Table_3c_B2S_RR!W53</f>
        <v>-</v>
      </c>
      <c r="J55" s="15" t="str">
        <f>[1]Table_3c_B2S_RR!Z53</f>
        <v>-</v>
      </c>
      <c r="K55" s="10" t="str">
        <f t="shared" si="2"/>
        <v>Illinois Basin</v>
      </c>
      <c r="L55" s="10" t="str">
        <f t="shared" si="2"/>
        <v>Illinois</v>
      </c>
      <c r="M55" s="15" t="str">
        <f>[1]Table_3c_B2S_RR!AC53</f>
        <v>-</v>
      </c>
      <c r="N55" s="15" t="str">
        <f>[1]Table_3c_B2S_RR!AF53</f>
        <v>-</v>
      </c>
      <c r="O55" s="15" t="str">
        <f>[1]Table_3c_B2S_RR!AI53</f>
        <v>-</v>
      </c>
      <c r="P55" s="15" t="str">
        <f>[1]Table_3c_B2S_RR!AL53</f>
        <v>-</v>
      </c>
      <c r="Q55" s="15" t="str">
        <f>[1]Table_3c_B2S_RR!AO53</f>
        <v>-</v>
      </c>
      <c r="R55" s="15" t="str">
        <f>[1]Table_3c_B2S_RR!AR53</f>
        <v>-</v>
      </c>
      <c r="S55" s="15" t="str">
        <f>[1]Table_3c_B2S_RR!AU53</f>
        <v>-</v>
      </c>
      <c r="T55" s="15" t="str">
        <f>[1]Table_3c_B2S_RR!AX53</f>
        <v>-</v>
      </c>
    </row>
    <row r="56" spans="1:20" x14ac:dyDescent="0.3">
      <c r="A56" s="8" t="str">
        <f>[1]Table_3c_B2S_RR!A54</f>
        <v>Illinois Basin</v>
      </c>
      <c r="B56" s="9" t="str">
        <f>[1]Table_3c_B2S_RR!B54</f>
        <v>Indiana</v>
      </c>
      <c r="C56" s="15" t="str">
        <f>[1]Table_3c_B2S_RR!E54</f>
        <v>$5.02</v>
      </c>
      <c r="D56" s="15" t="str">
        <f>[1]Table_3c_B2S_RR!H54</f>
        <v>$4.86</v>
      </c>
      <c r="E56" s="15" t="str">
        <f>[1]Table_3c_B2S_RR!K54</f>
        <v>$5.70</v>
      </c>
      <c r="F56" s="15" t="str">
        <f>[1]Table_3c_B2S_RR!N54</f>
        <v>$6.82</v>
      </c>
      <c r="G56" s="15" t="str">
        <f>[1]Table_3c_B2S_RR!Q54</f>
        <v>$7.27</v>
      </c>
      <c r="H56" s="15" t="str">
        <f>[1]Table_3c_B2S_RR!T54</f>
        <v>$7.42</v>
      </c>
      <c r="I56" s="15" t="str">
        <f>[1]Table_3c_B2S_RR!W54</f>
        <v>$7.31</v>
      </c>
      <c r="J56" s="15" t="str">
        <f>[1]Table_3c_B2S_RR!Z54</f>
        <v>$7.02</v>
      </c>
      <c r="K56" s="10" t="str">
        <f t="shared" si="2"/>
        <v>Illinois Basin</v>
      </c>
      <c r="L56" s="10" t="str">
        <f t="shared" si="2"/>
        <v>Indiana</v>
      </c>
      <c r="M56" s="15" t="str">
        <f>[1]Table_3c_B2S_RR!AC54</f>
        <v>$6.90</v>
      </c>
      <c r="N56" s="15" t="str">
        <f>[1]Table_3c_B2S_RR!AF54</f>
        <v>$6.84</v>
      </c>
      <c r="O56" s="15" t="str">
        <f>[1]Table_3c_B2S_RR!AI54</f>
        <v>$6.80</v>
      </c>
      <c r="P56" s="15" t="str">
        <f>[1]Table_3c_B2S_RR!AL54</f>
        <v>$6.68</v>
      </c>
      <c r="Q56" s="15" t="str">
        <f>[1]Table_3c_B2S_RR!AO54</f>
        <v>$6.48</v>
      </c>
      <c r="R56" s="15" t="str">
        <f>[1]Table_3c_B2S_RR!AR54</f>
        <v>$7.42</v>
      </c>
      <c r="S56" s="15" t="str">
        <f>[1]Table_3c_B2S_RR!AU54</f>
        <v>$7.95</v>
      </c>
      <c r="T56" s="15" t="str">
        <f>[1]Table_3c_B2S_RR!AX54</f>
        <v>$8.48</v>
      </c>
    </row>
    <row r="57" spans="1:20" x14ac:dyDescent="0.3">
      <c r="A57" s="8" t="str">
        <f>[1]Table_3c_B2S_RR!A55</f>
        <v>Illinois Basin</v>
      </c>
      <c r="B57" s="9" t="str">
        <f>[1]Table_3c_B2S_RR!B55</f>
        <v>Iowa</v>
      </c>
      <c r="C57" s="15" t="str">
        <f>[1]Table_3c_B2S_RR!E55</f>
        <v>W</v>
      </c>
      <c r="D57" s="15" t="str">
        <f>[1]Table_3c_B2S_RR!H55</f>
        <v>-</v>
      </c>
      <c r="E57" s="15" t="str">
        <f>[1]Table_3c_B2S_RR!K55</f>
        <v>-</v>
      </c>
      <c r="F57" s="15" t="str">
        <f>[1]Table_3c_B2S_RR!N55</f>
        <v>-</v>
      </c>
      <c r="G57" s="15" t="str">
        <f>[1]Table_3c_B2S_RR!Q55</f>
        <v>-</v>
      </c>
      <c r="H57" s="15" t="str">
        <f>[1]Table_3c_B2S_RR!T55</f>
        <v>-</v>
      </c>
      <c r="I57" s="15" t="str">
        <f>[1]Table_3c_B2S_RR!W55</f>
        <v>-</v>
      </c>
      <c r="J57" s="15" t="str">
        <f>[1]Table_3c_B2S_RR!Z55</f>
        <v>-</v>
      </c>
      <c r="K57" s="10" t="str">
        <f t="shared" si="2"/>
        <v>Illinois Basin</v>
      </c>
      <c r="L57" s="10" t="str">
        <f t="shared" si="2"/>
        <v>Iowa</v>
      </c>
      <c r="M57" s="15" t="str">
        <f>[1]Table_3c_B2S_RR!AC55</f>
        <v>-</v>
      </c>
      <c r="N57" s="15" t="str">
        <f>[1]Table_3c_B2S_RR!AF55</f>
        <v>-</v>
      </c>
      <c r="O57" s="15" t="str">
        <f>[1]Table_3c_B2S_RR!AI55</f>
        <v>-</v>
      </c>
      <c r="P57" s="15" t="str">
        <f>[1]Table_3c_B2S_RR!AL55</f>
        <v>-</v>
      </c>
      <c r="Q57" s="15" t="str">
        <f>[1]Table_3c_B2S_RR!AO55</f>
        <v>-</v>
      </c>
      <c r="R57" s="15" t="str">
        <f>[1]Table_3c_B2S_RR!AR55</f>
        <v>-</v>
      </c>
      <c r="S57" s="15" t="str">
        <f>[1]Table_3c_B2S_RR!AU55</f>
        <v>-</v>
      </c>
      <c r="T57" s="15" t="str">
        <f>[1]Table_3c_B2S_RR!AX55</f>
        <v>-</v>
      </c>
    </row>
    <row r="58" spans="1:20" x14ac:dyDescent="0.3">
      <c r="A58" s="8" t="str">
        <f>[1]Table_3c_B2S_RR!A56</f>
        <v>Illinois Basin</v>
      </c>
      <c r="B58" s="9" t="str">
        <f>[1]Table_3c_B2S_RR!B56</f>
        <v>Kentucky</v>
      </c>
      <c r="C58" s="15" t="str">
        <f>[1]Table_3c_B2S_RR!E56</f>
        <v>$5.63</v>
      </c>
      <c r="D58" s="15" t="str">
        <f>[1]Table_3c_B2S_RR!H56</f>
        <v>$5.88</v>
      </c>
      <c r="E58" s="15" t="str">
        <f>[1]Table_3c_B2S_RR!K56</f>
        <v>$9.81</v>
      </c>
      <c r="F58" s="15" t="str">
        <f>[1]Table_3c_B2S_RR!N56</f>
        <v>$9.02</v>
      </c>
      <c r="G58" s="15" t="str">
        <f>[1]Table_3c_B2S_RR!Q56</f>
        <v>$8.12</v>
      </c>
      <c r="H58" s="15" t="str">
        <f>[1]Table_3c_B2S_RR!T56</f>
        <v>$9.15</v>
      </c>
      <c r="I58" s="15" t="str">
        <f>[1]Table_3c_B2S_RR!W56</f>
        <v>$9.79</v>
      </c>
      <c r="J58" s="15" t="str">
        <f>[1]Table_3c_B2S_RR!Z56</f>
        <v>$7.69</v>
      </c>
      <c r="K58" s="10" t="str">
        <f t="shared" si="2"/>
        <v>Illinois Basin</v>
      </c>
      <c r="L58" s="10" t="str">
        <f t="shared" si="2"/>
        <v>Kentucky</v>
      </c>
      <c r="M58" s="15" t="str">
        <f>[1]Table_3c_B2S_RR!AC56</f>
        <v>$7.47</v>
      </c>
      <c r="N58" s="15" t="str">
        <f>[1]Table_3c_B2S_RR!AF56</f>
        <v>$7.96</v>
      </c>
      <c r="O58" s="15" t="str">
        <f>[1]Table_3c_B2S_RR!AI56</f>
        <v>$7.63</v>
      </c>
      <c r="P58" s="15" t="str">
        <f>[1]Table_3c_B2S_RR!AL56</f>
        <v>$6.64</v>
      </c>
      <c r="Q58" s="15" t="str">
        <f>[1]Table_3c_B2S_RR!AO56</f>
        <v>$6.37</v>
      </c>
      <c r="R58" s="15" t="str">
        <f>[1]Table_3c_B2S_RR!AR56</f>
        <v>$6.83</v>
      </c>
      <c r="S58" s="15" t="str">
        <f>[1]Table_3c_B2S_RR!AU56</f>
        <v>$12.67</v>
      </c>
      <c r="T58" s="15" t="str">
        <f>[1]Table_3c_B2S_RR!AX56</f>
        <v>$7.62</v>
      </c>
    </row>
    <row r="59" spans="1:20" x14ac:dyDescent="0.3">
      <c r="A59" s="8" t="str">
        <f>[1]Table_3c_B2S_RR!A57</f>
        <v>Illinois Basin</v>
      </c>
      <c r="B59" s="9" t="str">
        <f>[1]Table_3c_B2S_RR!B57</f>
        <v>Maryland</v>
      </c>
      <c r="C59" s="15" t="str">
        <f>[1]Table_3c_B2S_RR!E57</f>
        <v>-</v>
      </c>
      <c r="D59" s="15" t="str">
        <f>[1]Table_3c_B2S_RR!H57</f>
        <v>-</v>
      </c>
      <c r="E59" s="15" t="str">
        <f>[1]Table_3c_B2S_RR!K57</f>
        <v>-</v>
      </c>
      <c r="F59" s="15" t="str">
        <f>[1]Table_3c_B2S_RR!N57</f>
        <v>-</v>
      </c>
      <c r="G59" s="15" t="str">
        <f>[1]Table_3c_B2S_RR!Q57</f>
        <v>-</v>
      </c>
      <c r="H59" s="15" t="str">
        <f>[1]Table_3c_B2S_RR!T57</f>
        <v>W</v>
      </c>
      <c r="I59" s="15" t="str">
        <f>[1]Table_3c_B2S_RR!W57</f>
        <v>-</v>
      </c>
      <c r="J59" s="15" t="str">
        <f>[1]Table_3c_B2S_RR!Z57</f>
        <v>-</v>
      </c>
      <c r="K59" s="10" t="str">
        <f t="shared" si="2"/>
        <v>Illinois Basin</v>
      </c>
      <c r="L59" s="10" t="str">
        <f t="shared" si="2"/>
        <v>Maryland</v>
      </c>
      <c r="M59" s="15" t="str">
        <f>[1]Table_3c_B2S_RR!AC57</f>
        <v>-</v>
      </c>
      <c r="N59" s="15" t="str">
        <f>[1]Table_3c_B2S_RR!AF57</f>
        <v>-</v>
      </c>
      <c r="O59" s="15" t="str">
        <f>[1]Table_3c_B2S_RR!AI57</f>
        <v>-</v>
      </c>
      <c r="P59" s="15" t="str">
        <f>[1]Table_3c_B2S_RR!AL57</f>
        <v>-</v>
      </c>
      <c r="Q59" s="15" t="str">
        <f>[1]Table_3c_B2S_RR!AO57</f>
        <v>-</v>
      </c>
      <c r="R59" s="15" t="str">
        <f>[1]Table_3c_B2S_RR!AR57</f>
        <v>-</v>
      </c>
      <c r="S59" s="15" t="str">
        <f>[1]Table_3c_B2S_RR!AU57</f>
        <v>-</v>
      </c>
      <c r="T59" s="15" t="str">
        <f>[1]Table_3c_B2S_RR!AX57</f>
        <v>-</v>
      </c>
    </row>
    <row r="60" spans="1:20" x14ac:dyDescent="0.3">
      <c r="A60" s="8" t="str">
        <f>[1]Table_3c_B2S_RR!A58</f>
        <v>Illinois Basin</v>
      </c>
      <c r="B60" s="9" t="str">
        <f>[1]Table_3c_B2S_RR!B58</f>
        <v>Michigan</v>
      </c>
      <c r="C60" s="15" t="str">
        <f>[1]Table_3c_B2S_RR!E58</f>
        <v>W</v>
      </c>
      <c r="D60" s="15" t="str">
        <f>[1]Table_3c_B2S_RR!H58</f>
        <v>W</v>
      </c>
      <c r="E60" s="15" t="str">
        <f>[1]Table_3c_B2S_RR!K58</f>
        <v>W</v>
      </c>
      <c r="F60" s="15" t="str">
        <f>[1]Table_3c_B2S_RR!N58</f>
        <v>W</v>
      </c>
      <c r="G60" s="15" t="str">
        <f>[1]Table_3c_B2S_RR!Q58</f>
        <v>W</v>
      </c>
      <c r="H60" s="15" t="str">
        <f>[1]Table_3c_B2S_RR!T58</f>
        <v>W</v>
      </c>
      <c r="I60" s="15" t="str">
        <f>[1]Table_3c_B2S_RR!W58</f>
        <v>W</v>
      </c>
      <c r="J60" s="15" t="str">
        <f>[1]Table_3c_B2S_RR!Z58</f>
        <v>-</v>
      </c>
      <c r="K60" s="10" t="str">
        <f t="shared" si="2"/>
        <v>Illinois Basin</v>
      </c>
      <c r="L60" s="10" t="str">
        <f t="shared" si="2"/>
        <v>Michigan</v>
      </c>
      <c r="M60" s="15" t="str">
        <f>[1]Table_3c_B2S_RR!AC58</f>
        <v>W</v>
      </c>
      <c r="N60" s="15" t="str">
        <f>[1]Table_3c_B2S_RR!AF58</f>
        <v>-</v>
      </c>
      <c r="O60" s="15" t="str">
        <f>[1]Table_3c_B2S_RR!AI58</f>
        <v>-</v>
      </c>
      <c r="P60" s="15" t="str">
        <f>[1]Table_3c_B2S_RR!AL58</f>
        <v>-</v>
      </c>
      <c r="Q60" s="15" t="str">
        <f>[1]Table_3c_B2S_RR!AO58</f>
        <v>-</v>
      </c>
      <c r="R60" s="15" t="str">
        <f>[1]Table_3c_B2S_RR!AR58</f>
        <v>-</v>
      </c>
      <c r="S60" s="15" t="str">
        <f>[1]Table_3c_B2S_RR!AU58</f>
        <v>-</v>
      </c>
      <c r="T60" s="15" t="str">
        <f>[1]Table_3c_B2S_RR!AX58</f>
        <v>-</v>
      </c>
    </row>
    <row r="61" spans="1:20" x14ac:dyDescent="0.3">
      <c r="A61" s="8" t="str">
        <f>[1]Table_3c_B2S_RR!A59</f>
        <v>Illinois Basin</v>
      </c>
      <c r="B61" s="9" t="str">
        <f>[1]Table_3c_B2S_RR!B59</f>
        <v>Minnesota</v>
      </c>
      <c r="C61" s="15" t="str">
        <f>[1]Table_3c_B2S_RR!E59</f>
        <v>W</v>
      </c>
      <c r="D61" s="15" t="str">
        <f>[1]Table_3c_B2S_RR!H59</f>
        <v>W</v>
      </c>
      <c r="E61" s="15" t="str">
        <f>[1]Table_3c_B2S_RR!K59</f>
        <v>W</v>
      </c>
      <c r="F61" s="15" t="str">
        <f>[1]Table_3c_B2S_RR!N59</f>
        <v>-</v>
      </c>
      <c r="G61" s="15" t="str">
        <f>[1]Table_3c_B2S_RR!Q59</f>
        <v>-</v>
      </c>
      <c r="H61" s="15" t="str">
        <f>[1]Table_3c_B2S_RR!T59</f>
        <v>-</v>
      </c>
      <c r="I61" s="15" t="str">
        <f>[1]Table_3c_B2S_RR!W59</f>
        <v>-</v>
      </c>
      <c r="J61" s="15" t="str">
        <f>[1]Table_3c_B2S_RR!Z59</f>
        <v>-</v>
      </c>
      <c r="K61" s="10" t="str">
        <f t="shared" si="2"/>
        <v>Illinois Basin</v>
      </c>
      <c r="L61" s="10" t="str">
        <f t="shared" si="2"/>
        <v>Minnesota</v>
      </c>
      <c r="M61" s="15" t="str">
        <f>[1]Table_3c_B2S_RR!AC59</f>
        <v>-</v>
      </c>
      <c r="N61" s="15" t="str">
        <f>[1]Table_3c_B2S_RR!AF59</f>
        <v>-</v>
      </c>
      <c r="O61" s="15" t="str">
        <f>[1]Table_3c_B2S_RR!AI59</f>
        <v>-</v>
      </c>
      <c r="P61" s="15" t="str">
        <f>[1]Table_3c_B2S_RR!AL59</f>
        <v>-</v>
      </c>
      <c r="Q61" s="15" t="str">
        <f>[1]Table_3c_B2S_RR!AO59</f>
        <v>-</v>
      </c>
      <c r="R61" s="15" t="str">
        <f>[1]Table_3c_B2S_RR!AR59</f>
        <v>-</v>
      </c>
      <c r="S61" s="15" t="str">
        <f>[1]Table_3c_B2S_RR!AU59</f>
        <v>-</v>
      </c>
      <c r="T61" s="15" t="str">
        <f>[1]Table_3c_B2S_RR!AX59</f>
        <v>-</v>
      </c>
    </row>
    <row r="62" spans="1:20" x14ac:dyDescent="0.3">
      <c r="A62" s="8" t="str">
        <f>[1]Table_3c_B2S_RR!A60</f>
        <v>Illinois Basin</v>
      </c>
      <c r="B62" s="9" t="str">
        <f>[1]Table_3c_B2S_RR!B60</f>
        <v>Mississippi</v>
      </c>
      <c r="C62" s="15" t="str">
        <f>[1]Table_3c_B2S_RR!E60</f>
        <v>-</v>
      </c>
      <c r="D62" s="15" t="str">
        <f>[1]Table_3c_B2S_RR!H60</f>
        <v>-</v>
      </c>
      <c r="E62" s="15" t="str">
        <f>[1]Table_3c_B2S_RR!K60</f>
        <v>W</v>
      </c>
      <c r="F62" s="15" t="str">
        <f>[1]Table_3c_B2S_RR!N60</f>
        <v>-</v>
      </c>
      <c r="G62" s="15" t="str">
        <f>[1]Table_3c_B2S_RR!Q60</f>
        <v>W</v>
      </c>
      <c r="H62" s="15" t="str">
        <f>[1]Table_3c_B2S_RR!T60</f>
        <v>W</v>
      </c>
      <c r="I62" s="15" t="str">
        <f>[1]Table_3c_B2S_RR!W60</f>
        <v>-</v>
      </c>
      <c r="J62" s="15" t="str">
        <f>[1]Table_3c_B2S_RR!Z60</f>
        <v>-</v>
      </c>
      <c r="K62" s="10" t="str">
        <f t="shared" si="2"/>
        <v>Illinois Basin</v>
      </c>
      <c r="L62" s="10" t="str">
        <f t="shared" si="2"/>
        <v>Mississippi</v>
      </c>
      <c r="M62" s="15" t="str">
        <f>[1]Table_3c_B2S_RR!AC60</f>
        <v>-</v>
      </c>
      <c r="N62" s="15" t="str">
        <f>[1]Table_3c_B2S_RR!AF60</f>
        <v>W</v>
      </c>
      <c r="O62" s="15" t="str">
        <f>[1]Table_3c_B2S_RR!AI60</f>
        <v>-</v>
      </c>
      <c r="P62" s="15" t="str">
        <f>[1]Table_3c_B2S_RR!AL60</f>
        <v>-</v>
      </c>
      <c r="Q62" s="15" t="str">
        <f>[1]Table_3c_B2S_RR!AO60</f>
        <v>-</v>
      </c>
      <c r="R62" s="15" t="str">
        <f>[1]Table_3c_B2S_RR!AR60</f>
        <v>-</v>
      </c>
      <c r="S62" s="15" t="str">
        <f>[1]Table_3c_B2S_RR!AU60</f>
        <v>-</v>
      </c>
      <c r="T62" s="15" t="str">
        <f>[1]Table_3c_B2S_RR!AX60</f>
        <v>-</v>
      </c>
    </row>
    <row r="63" spans="1:20" x14ac:dyDescent="0.3">
      <c r="A63" s="8" t="str">
        <f>[1]Table_3c_B2S_RR!A61</f>
        <v>Illinois Basin</v>
      </c>
      <c r="B63" s="9" t="str">
        <f>[1]Table_3c_B2S_RR!B61</f>
        <v>Missouri</v>
      </c>
      <c r="C63" s="15" t="str">
        <f>[1]Table_3c_B2S_RR!E61</f>
        <v>W</v>
      </c>
      <c r="D63" s="15" t="str">
        <f>[1]Table_3c_B2S_RR!H61</f>
        <v>W</v>
      </c>
      <c r="E63" s="15" t="str">
        <f>[1]Table_3c_B2S_RR!K61</f>
        <v>W</v>
      </c>
      <c r="F63" s="15" t="str">
        <f>[1]Table_3c_B2S_RR!N61</f>
        <v>W</v>
      </c>
      <c r="G63" s="15" t="str">
        <f>[1]Table_3c_B2S_RR!Q61</f>
        <v>W</v>
      </c>
      <c r="H63" s="15" t="str">
        <f>[1]Table_3c_B2S_RR!T61</f>
        <v>W</v>
      </c>
      <c r="I63" s="15" t="str">
        <f>[1]Table_3c_B2S_RR!W61</f>
        <v>W</v>
      </c>
      <c r="J63" s="15" t="str">
        <f>[1]Table_3c_B2S_RR!Z61</f>
        <v>W</v>
      </c>
      <c r="K63" s="10" t="str">
        <f t="shared" si="2"/>
        <v>Illinois Basin</v>
      </c>
      <c r="L63" s="10" t="str">
        <f t="shared" si="2"/>
        <v>Missouri</v>
      </c>
      <c r="M63" s="15" t="str">
        <f>[1]Table_3c_B2S_RR!AC61</f>
        <v>W</v>
      </c>
      <c r="N63" s="15" t="str">
        <f>[1]Table_3c_B2S_RR!AF61</f>
        <v>W</v>
      </c>
      <c r="O63" s="15" t="str">
        <f>[1]Table_3c_B2S_RR!AI61</f>
        <v>W</v>
      </c>
      <c r="P63" s="15" t="str">
        <f>[1]Table_3c_B2S_RR!AL61</f>
        <v>W</v>
      </c>
      <c r="Q63" s="15" t="str">
        <f>[1]Table_3c_B2S_RR!AO61</f>
        <v>W</v>
      </c>
      <c r="R63" s="15" t="str">
        <f>[1]Table_3c_B2S_RR!AR61</f>
        <v>W</v>
      </c>
      <c r="S63" s="15" t="str">
        <f>[1]Table_3c_B2S_RR!AU61</f>
        <v>W</v>
      </c>
      <c r="T63" s="15" t="str">
        <f>[1]Table_3c_B2S_RR!AX61</f>
        <v>W</v>
      </c>
    </row>
    <row r="64" spans="1:20" x14ac:dyDescent="0.3">
      <c r="A64" s="8" t="str">
        <f>[1]Table_3c_B2S_RR!A62</f>
        <v>Illinois Basin</v>
      </c>
      <c r="B64" s="9" t="str">
        <f>[1]Table_3c_B2S_RR!B62</f>
        <v>New York</v>
      </c>
      <c r="C64" s="15" t="str">
        <f>[1]Table_3c_B2S_RR!E62</f>
        <v>-</v>
      </c>
      <c r="D64" s="15" t="str">
        <f>[1]Table_3c_B2S_RR!H62</f>
        <v>-</v>
      </c>
      <c r="E64" s="15" t="str">
        <f>[1]Table_3c_B2S_RR!K62</f>
        <v>W</v>
      </c>
      <c r="F64" s="15" t="str">
        <f>[1]Table_3c_B2S_RR!N62</f>
        <v>W</v>
      </c>
      <c r="G64" s="15" t="str">
        <f>[1]Table_3c_B2S_RR!Q62</f>
        <v>W</v>
      </c>
      <c r="H64" s="15" t="str">
        <f>[1]Table_3c_B2S_RR!T62</f>
        <v>W</v>
      </c>
      <c r="I64" s="15" t="str">
        <f>[1]Table_3c_B2S_RR!W62</f>
        <v>W</v>
      </c>
      <c r="J64" s="15" t="str">
        <f>[1]Table_3c_B2S_RR!Z62</f>
        <v>-</v>
      </c>
      <c r="K64" s="10" t="str">
        <f t="shared" si="2"/>
        <v>Illinois Basin</v>
      </c>
      <c r="L64" s="10" t="str">
        <f t="shared" si="2"/>
        <v>New York</v>
      </c>
      <c r="M64" s="15" t="str">
        <f>[1]Table_3c_B2S_RR!AC62</f>
        <v>-</v>
      </c>
      <c r="N64" s="15" t="str">
        <f>[1]Table_3c_B2S_RR!AF62</f>
        <v>W</v>
      </c>
      <c r="O64" s="15" t="str">
        <f>[1]Table_3c_B2S_RR!AI62</f>
        <v>-</v>
      </c>
      <c r="P64" s="15" t="str">
        <f>[1]Table_3c_B2S_RR!AL62</f>
        <v>-</v>
      </c>
      <c r="Q64" s="15" t="str">
        <f>[1]Table_3c_B2S_RR!AO62</f>
        <v>-</v>
      </c>
      <c r="R64" s="15" t="str">
        <f>[1]Table_3c_B2S_RR!AR62</f>
        <v>-</v>
      </c>
      <c r="S64" s="15" t="str">
        <f>[1]Table_3c_B2S_RR!AU62</f>
        <v>-</v>
      </c>
      <c r="T64" s="15" t="str">
        <f>[1]Table_3c_B2S_RR!AX62</f>
        <v>-</v>
      </c>
    </row>
    <row r="65" spans="1:20" x14ac:dyDescent="0.3">
      <c r="A65" s="8" t="str">
        <f>[1]Table_3c_B2S_RR!A63</f>
        <v>Illinois Basin</v>
      </c>
      <c r="B65" s="9" t="str">
        <f>[1]Table_3c_B2S_RR!B63</f>
        <v>North Carolina</v>
      </c>
      <c r="C65" s="15" t="str">
        <f>[1]Table_3c_B2S_RR!E63</f>
        <v>-</v>
      </c>
      <c r="D65" s="15" t="str">
        <f>[1]Table_3c_B2S_RR!H63</f>
        <v>-</v>
      </c>
      <c r="E65" s="15" t="str">
        <f>[1]Table_3c_B2S_RR!K63</f>
        <v>-</v>
      </c>
      <c r="F65" s="15" t="str">
        <f>[1]Table_3c_B2S_RR!N63</f>
        <v>W</v>
      </c>
      <c r="G65" s="15" t="str">
        <f>[1]Table_3c_B2S_RR!Q63</f>
        <v>W</v>
      </c>
      <c r="H65" s="15" t="str">
        <f>[1]Table_3c_B2S_RR!T63</f>
        <v>$41.79</v>
      </c>
      <c r="I65" s="15" t="str">
        <f>[1]Table_3c_B2S_RR!W63</f>
        <v>$40.81</v>
      </c>
      <c r="J65" s="15" t="str">
        <f>[1]Table_3c_B2S_RR!Z63</f>
        <v>$41.73</v>
      </c>
      <c r="K65" s="10" t="str">
        <f t="shared" si="2"/>
        <v>Illinois Basin</v>
      </c>
      <c r="L65" s="10" t="str">
        <f t="shared" si="2"/>
        <v>North Carolina</v>
      </c>
      <c r="M65" s="15" t="str">
        <f>[1]Table_3c_B2S_RR!AC63</f>
        <v>W</v>
      </c>
      <c r="N65" s="15" t="str">
        <f>[1]Table_3c_B2S_RR!AF63</f>
        <v>$31.40</v>
      </c>
      <c r="O65" s="15" t="str">
        <f>[1]Table_3c_B2S_RR!AI63</f>
        <v>W</v>
      </c>
      <c r="P65" s="15" t="str">
        <f>[1]Table_3c_B2S_RR!AL63</f>
        <v>W</v>
      </c>
      <c r="Q65" s="15" t="str">
        <f>[1]Table_3c_B2S_RR!AO63</f>
        <v>W</v>
      </c>
      <c r="R65" s="15" t="str">
        <f>[1]Table_3c_B2S_RR!AR63</f>
        <v>W</v>
      </c>
      <c r="S65" s="15" t="str">
        <f>[1]Table_3c_B2S_RR!AU63</f>
        <v>W</v>
      </c>
      <c r="T65" s="15" t="str">
        <f>[1]Table_3c_B2S_RR!AX63</f>
        <v>W</v>
      </c>
    </row>
    <row r="66" spans="1:20" x14ac:dyDescent="0.3">
      <c r="A66" s="8" t="str">
        <f>[1]Table_3c_B2S_RR!A64</f>
        <v>Illinois Basin</v>
      </c>
      <c r="B66" s="9" t="str">
        <f>[1]Table_3c_B2S_RR!B64</f>
        <v>Ohio</v>
      </c>
      <c r="C66" s="15" t="str">
        <f>[1]Table_3c_B2S_RR!E64</f>
        <v>W</v>
      </c>
      <c r="D66" s="15" t="str">
        <f>[1]Table_3c_B2S_RR!H64</f>
        <v>-</v>
      </c>
      <c r="E66" s="15" t="str">
        <f>[1]Table_3c_B2S_RR!K64</f>
        <v>-</v>
      </c>
      <c r="F66" s="15" t="str">
        <f>[1]Table_3c_B2S_RR!N64</f>
        <v>-</v>
      </c>
      <c r="G66" s="15" t="str">
        <f>[1]Table_3c_B2S_RR!Q64</f>
        <v>W</v>
      </c>
      <c r="H66" s="15" t="str">
        <f>[1]Table_3c_B2S_RR!T64</f>
        <v>-</v>
      </c>
      <c r="I66" s="15" t="str">
        <f>[1]Table_3c_B2S_RR!W64</f>
        <v>-</v>
      </c>
      <c r="J66" s="15" t="str">
        <f>[1]Table_3c_B2S_RR!Z64</f>
        <v>-</v>
      </c>
      <c r="K66" s="10" t="str">
        <f>A66</f>
        <v>Illinois Basin</v>
      </c>
      <c r="L66" s="10" t="str">
        <f>B66</f>
        <v>Ohio</v>
      </c>
      <c r="M66" s="15" t="str">
        <f>[1]Table_3c_B2S_RR!AC64</f>
        <v>-</v>
      </c>
      <c r="N66" s="15" t="str">
        <f>[1]Table_3c_B2S_RR!AF64</f>
        <v>-</v>
      </c>
      <c r="O66" s="15" t="str">
        <f>[1]Table_3c_B2S_RR!AI64</f>
        <v>-</v>
      </c>
      <c r="P66" s="15" t="str">
        <f>[1]Table_3c_B2S_RR!AL64</f>
        <v>-</v>
      </c>
      <c r="Q66" s="15" t="str">
        <f>[1]Table_3c_B2S_RR!AO64</f>
        <v>-</v>
      </c>
      <c r="R66" s="15" t="str">
        <f>[1]Table_3c_B2S_RR!AR64</f>
        <v>-</v>
      </c>
      <c r="S66" s="15" t="str">
        <f>[1]Table_3c_B2S_RR!AU64</f>
        <v>-</v>
      </c>
      <c r="T66" s="15" t="str">
        <f>[1]Table_3c_B2S_RR!AX64</f>
        <v>-</v>
      </c>
    </row>
    <row r="67" spans="1:20" x14ac:dyDescent="0.3">
      <c r="A67" s="8" t="str">
        <f>[1]Table_3c_B2S_RR!A65</f>
        <v>Illinois Basin</v>
      </c>
      <c r="B67" s="9" t="str">
        <f>[1]Table_3c_B2S_RR!B65</f>
        <v>Pennsylvania</v>
      </c>
      <c r="C67" s="15" t="str">
        <f>[1]Table_3c_B2S_RR!E65</f>
        <v>W</v>
      </c>
      <c r="D67" s="15" t="str">
        <f>[1]Table_3c_B2S_RR!H65</f>
        <v>W</v>
      </c>
      <c r="E67" s="15" t="str">
        <f>[1]Table_3c_B2S_RR!K65</f>
        <v>-</v>
      </c>
      <c r="F67" s="15" t="str">
        <f>[1]Table_3c_B2S_RR!N65</f>
        <v>W</v>
      </c>
      <c r="G67" s="15" t="str">
        <f>[1]Table_3c_B2S_RR!Q65</f>
        <v>-</v>
      </c>
      <c r="H67" s="15" t="str">
        <f>[1]Table_3c_B2S_RR!T65</f>
        <v>W</v>
      </c>
      <c r="I67" s="15" t="str">
        <f>[1]Table_3c_B2S_RR!W65</f>
        <v>W</v>
      </c>
      <c r="J67" s="15" t="str">
        <f>[1]Table_3c_B2S_RR!Z65</f>
        <v>-</v>
      </c>
      <c r="K67" s="10" t="str">
        <f t="shared" ref="K67:L105" si="3">A67</f>
        <v>Illinois Basin</v>
      </c>
      <c r="L67" s="10" t="str">
        <f t="shared" si="3"/>
        <v>Pennsylvania</v>
      </c>
      <c r="M67" s="15" t="str">
        <f>[1]Table_3c_B2S_RR!AC65</f>
        <v>-</v>
      </c>
      <c r="N67" s="15" t="str">
        <f>[1]Table_3c_B2S_RR!AF65</f>
        <v>-</v>
      </c>
      <c r="O67" s="15" t="str">
        <f>[1]Table_3c_B2S_RR!AI65</f>
        <v>-</v>
      </c>
      <c r="P67" s="15" t="str">
        <f>[1]Table_3c_B2S_RR!AL65</f>
        <v>-</v>
      </c>
      <c r="Q67" s="15" t="str">
        <f>[1]Table_3c_B2S_RR!AO65</f>
        <v>-</v>
      </c>
      <c r="R67" s="15" t="str">
        <f>[1]Table_3c_B2S_RR!AR65</f>
        <v>-</v>
      </c>
      <c r="S67" s="15" t="str">
        <f>[1]Table_3c_B2S_RR!AU65</f>
        <v>-</v>
      </c>
      <c r="T67" s="15" t="str">
        <f>[1]Table_3c_B2S_RR!AX65</f>
        <v>-</v>
      </c>
    </row>
    <row r="68" spans="1:20" x14ac:dyDescent="0.3">
      <c r="A68" s="8" t="str">
        <f>[1]Table_3c_B2S_RR!A66</f>
        <v>Illinois Basin</v>
      </c>
      <c r="B68" s="9" t="str">
        <f>[1]Table_3c_B2S_RR!B66</f>
        <v>South Carolina</v>
      </c>
      <c r="C68" s="15" t="str">
        <f>[1]Table_3c_B2S_RR!E66</f>
        <v>W</v>
      </c>
      <c r="D68" s="15" t="str">
        <f>[1]Table_3c_B2S_RR!H66</f>
        <v>-</v>
      </c>
      <c r="E68" s="15" t="str">
        <f>[1]Table_3c_B2S_RR!K66</f>
        <v>W</v>
      </c>
      <c r="F68" s="15" t="str">
        <f>[1]Table_3c_B2S_RR!N66</f>
        <v>W</v>
      </c>
      <c r="G68" s="15" t="str">
        <f>[1]Table_3c_B2S_RR!Q66</f>
        <v>W</v>
      </c>
      <c r="H68" s="15" t="str">
        <f>[1]Table_3c_B2S_RR!T66</f>
        <v>W</v>
      </c>
      <c r="I68" s="15" t="str">
        <f>[1]Table_3c_B2S_RR!W66</f>
        <v>W</v>
      </c>
      <c r="J68" s="15" t="str">
        <f>[1]Table_3c_B2S_RR!Z66</f>
        <v>W</v>
      </c>
      <c r="K68" s="10" t="str">
        <f t="shared" si="3"/>
        <v>Illinois Basin</v>
      </c>
      <c r="L68" s="10" t="str">
        <f t="shared" si="3"/>
        <v>South Carolina</v>
      </c>
      <c r="M68" s="15" t="str">
        <f>[1]Table_3c_B2S_RR!AC66</f>
        <v>W</v>
      </c>
      <c r="N68" s="15" t="str">
        <f>[1]Table_3c_B2S_RR!AF66</f>
        <v>W</v>
      </c>
      <c r="O68" s="15" t="str">
        <f>[1]Table_3c_B2S_RR!AI66</f>
        <v>W</v>
      </c>
      <c r="P68" s="15" t="str">
        <f>[1]Table_3c_B2S_RR!AL66</f>
        <v>W</v>
      </c>
      <c r="Q68" s="15" t="str">
        <f>[1]Table_3c_B2S_RR!AO66</f>
        <v>W</v>
      </c>
      <c r="R68" s="15" t="str">
        <f>[1]Table_3c_B2S_RR!AR66</f>
        <v>W</v>
      </c>
      <c r="S68" s="15" t="str">
        <f>[1]Table_3c_B2S_RR!AU66</f>
        <v>W</v>
      </c>
      <c r="T68" s="15" t="str">
        <f>[1]Table_3c_B2S_RR!AX66</f>
        <v>W</v>
      </c>
    </row>
    <row r="69" spans="1:20" x14ac:dyDescent="0.3">
      <c r="A69" s="8" t="str">
        <f>[1]Table_3c_B2S_RR!A67</f>
        <v>Illinois Basin</v>
      </c>
      <c r="B69" s="9" t="str">
        <f>[1]Table_3c_B2S_RR!B67</f>
        <v>Tennessee</v>
      </c>
      <c r="C69" s="15" t="str">
        <f>[1]Table_3c_B2S_RR!E67</f>
        <v>W</v>
      </c>
      <c r="D69" s="15" t="str">
        <f>[1]Table_3c_B2S_RR!H67</f>
        <v>W</v>
      </c>
      <c r="E69" s="15" t="str">
        <f>[1]Table_3c_B2S_RR!K67</f>
        <v>W</v>
      </c>
      <c r="F69" s="15" t="str">
        <f>[1]Table_3c_B2S_RR!N67</f>
        <v>$16.29</v>
      </c>
      <c r="G69" s="15" t="str">
        <f>[1]Table_3c_B2S_RR!Q67</f>
        <v>$17.55</v>
      </c>
      <c r="H69" s="15" t="str">
        <f>[1]Table_3c_B2S_RR!T67</f>
        <v>$14.43</v>
      </c>
      <c r="I69" s="15" t="str">
        <f>[1]Table_3c_B2S_RR!W67</f>
        <v>$14.15</v>
      </c>
      <c r="J69" s="15" t="str">
        <f>[1]Table_3c_B2S_RR!Z67</f>
        <v>W</v>
      </c>
      <c r="K69" s="10" t="str">
        <f t="shared" si="3"/>
        <v>Illinois Basin</v>
      </c>
      <c r="L69" s="10" t="str">
        <f t="shared" si="3"/>
        <v>Tennessee</v>
      </c>
      <c r="M69" s="15" t="str">
        <f>[1]Table_3c_B2S_RR!AC67</f>
        <v>W</v>
      </c>
      <c r="N69" s="15" t="str">
        <f>[1]Table_3c_B2S_RR!AF67</f>
        <v>W</v>
      </c>
      <c r="O69" s="15" t="str">
        <f>[1]Table_3c_B2S_RR!AI67</f>
        <v>W</v>
      </c>
      <c r="P69" s="15" t="str">
        <f>[1]Table_3c_B2S_RR!AL67</f>
        <v>W</v>
      </c>
      <c r="Q69" s="15" t="str">
        <f>[1]Table_3c_B2S_RR!AO67</f>
        <v>W</v>
      </c>
      <c r="R69" s="15" t="str">
        <f>[1]Table_3c_B2S_RR!AR67</f>
        <v>$17.65</v>
      </c>
      <c r="S69" s="15" t="str">
        <f>[1]Table_3c_B2S_RR!AU67</f>
        <v>$17.03</v>
      </c>
      <c r="T69" s="15" t="str">
        <f>[1]Table_3c_B2S_RR!AX67</f>
        <v>W</v>
      </c>
    </row>
    <row r="70" spans="1:20" x14ac:dyDescent="0.3">
      <c r="A70" s="8" t="str">
        <f>[1]Table_3c_B2S_RR!A68</f>
        <v>Illinois Basin</v>
      </c>
      <c r="B70" s="9" t="str">
        <f>[1]Table_3c_B2S_RR!B68</f>
        <v>West Virginia</v>
      </c>
      <c r="C70" s="15" t="str">
        <f>[1]Table_3c_B2S_RR!E68</f>
        <v>-</v>
      </c>
      <c r="D70" s="15" t="str">
        <f>[1]Table_3c_B2S_RR!H68</f>
        <v>-</v>
      </c>
      <c r="E70" s="15" t="str">
        <f>[1]Table_3c_B2S_RR!K68</f>
        <v>-</v>
      </c>
      <c r="F70" s="15" t="str">
        <f>[1]Table_3c_B2S_RR!N68</f>
        <v>W</v>
      </c>
      <c r="G70" s="15" t="str">
        <f>[1]Table_3c_B2S_RR!Q68</f>
        <v>-</v>
      </c>
      <c r="H70" s="15" t="str">
        <f>[1]Table_3c_B2S_RR!T68</f>
        <v>-</v>
      </c>
      <c r="I70" s="15" t="str">
        <f>[1]Table_3c_B2S_RR!W68</f>
        <v>-</v>
      </c>
      <c r="J70" s="15" t="str">
        <f>[1]Table_3c_B2S_RR!Z68</f>
        <v>-</v>
      </c>
      <c r="K70" s="10" t="str">
        <f t="shared" si="3"/>
        <v>Illinois Basin</v>
      </c>
      <c r="L70" s="10" t="str">
        <f t="shared" si="3"/>
        <v>West Virginia</v>
      </c>
      <c r="M70" s="15" t="str">
        <f>[1]Table_3c_B2S_RR!AC68</f>
        <v>-</v>
      </c>
      <c r="N70" s="15" t="str">
        <f>[1]Table_3c_B2S_RR!AF68</f>
        <v>-</v>
      </c>
      <c r="O70" s="15" t="str">
        <f>[1]Table_3c_B2S_RR!AI68</f>
        <v>-</v>
      </c>
      <c r="P70" s="15" t="str">
        <f>[1]Table_3c_B2S_RR!AL68</f>
        <v>-</v>
      </c>
      <c r="Q70" s="15" t="str">
        <f>[1]Table_3c_B2S_RR!AO68</f>
        <v>-</v>
      </c>
      <c r="R70" s="15" t="str">
        <f>[1]Table_3c_B2S_RR!AR68</f>
        <v>-</v>
      </c>
      <c r="S70" s="15" t="str">
        <f>[1]Table_3c_B2S_RR!AU68</f>
        <v>-</v>
      </c>
      <c r="T70" s="15" t="str">
        <f>[1]Table_3c_B2S_RR!AX68</f>
        <v>-</v>
      </c>
    </row>
    <row r="71" spans="1:20" x14ac:dyDescent="0.3">
      <c r="A71" s="8" t="str">
        <f>[1]Table_3c_B2S_RR!A69</f>
        <v>Illinois Basin</v>
      </c>
      <c r="B71" s="9" t="str">
        <f>[1]Table_3c_B2S_RR!B69</f>
        <v>Wisconsin</v>
      </c>
      <c r="C71" s="15" t="str">
        <f>[1]Table_3c_B2S_RR!E69</f>
        <v>W</v>
      </c>
      <c r="D71" s="15" t="str">
        <f>[1]Table_3c_B2S_RR!H69</f>
        <v>W</v>
      </c>
      <c r="E71" s="15" t="str">
        <f>[1]Table_3c_B2S_RR!K69</f>
        <v>W</v>
      </c>
      <c r="F71" s="15" t="str">
        <f>[1]Table_3c_B2S_RR!N69</f>
        <v>-</v>
      </c>
      <c r="G71" s="15" t="str">
        <f>[1]Table_3c_B2S_RR!Q69</f>
        <v>-</v>
      </c>
      <c r="H71" s="15" t="str">
        <f>[1]Table_3c_B2S_RR!T69</f>
        <v>-</v>
      </c>
      <c r="I71" s="15" t="str">
        <f>[1]Table_3c_B2S_RR!W69</f>
        <v>-</v>
      </c>
      <c r="J71" s="15" t="str">
        <f>[1]Table_3c_B2S_RR!Z69</f>
        <v>-</v>
      </c>
      <c r="K71" s="10" t="str">
        <f t="shared" si="3"/>
        <v>Illinois Basin</v>
      </c>
      <c r="L71" s="10" t="str">
        <f t="shared" si="3"/>
        <v>Wisconsin</v>
      </c>
      <c r="M71" s="15" t="str">
        <f>[1]Table_3c_B2S_RR!AC69</f>
        <v>W</v>
      </c>
      <c r="N71" s="15" t="str">
        <f>[1]Table_3c_B2S_RR!AF69</f>
        <v>-</v>
      </c>
      <c r="O71" s="15" t="str">
        <f>[1]Table_3c_B2S_RR!AI69</f>
        <v>-</v>
      </c>
      <c r="P71" s="15" t="str">
        <f>[1]Table_3c_B2S_RR!AL69</f>
        <v>-</v>
      </c>
      <c r="Q71" s="15" t="str">
        <f>[1]Table_3c_B2S_RR!AO69</f>
        <v>-</v>
      </c>
      <c r="R71" s="15" t="str">
        <f>[1]Table_3c_B2S_RR!AR69</f>
        <v>-</v>
      </c>
      <c r="S71" s="15" t="str">
        <f>[1]Table_3c_B2S_RR!AU69</f>
        <v>-</v>
      </c>
      <c r="T71" s="15" t="str">
        <f>[1]Table_3c_B2S_RR!AX69</f>
        <v>-</v>
      </c>
    </row>
    <row r="72" spans="1:20" x14ac:dyDescent="0.3">
      <c r="A72" s="8" t="str">
        <f>[1]Table_3c_B2S_RR!A70</f>
        <v>Powder River Basin</v>
      </c>
      <c r="B72" s="9" t="str">
        <f>[1]Table_3c_B2S_RR!B70</f>
        <v>Alabama</v>
      </c>
      <c r="C72" s="15" t="str">
        <f>[1]Table_3c_B2S_RR!E70</f>
        <v>W</v>
      </c>
      <c r="D72" s="15" t="str">
        <f>[1]Table_3c_B2S_RR!H70</f>
        <v>W</v>
      </c>
      <c r="E72" s="15" t="str">
        <f>[1]Table_3c_B2S_RR!K70</f>
        <v>W</v>
      </c>
      <c r="F72" s="15" t="str">
        <f>[1]Table_3c_B2S_RR!N70</f>
        <v>W</v>
      </c>
      <c r="G72" s="15" t="str">
        <f>[1]Table_3c_B2S_RR!Q70</f>
        <v>W</v>
      </c>
      <c r="H72" s="15" t="str">
        <f>[1]Table_3c_B2S_RR!T70</f>
        <v>$18.68</v>
      </c>
      <c r="I72" s="15" t="str">
        <f>[1]Table_3c_B2S_RR!W70</f>
        <v>$18.08</v>
      </c>
      <c r="J72" s="15" t="str">
        <f>[1]Table_3c_B2S_RR!Z70</f>
        <v>W</v>
      </c>
      <c r="K72" s="10" t="str">
        <f t="shared" si="3"/>
        <v>Powder River Basin</v>
      </c>
      <c r="L72" s="10" t="str">
        <f t="shared" si="3"/>
        <v>Alabama</v>
      </c>
      <c r="M72" s="15" t="str">
        <f>[1]Table_3c_B2S_RR!AC70</f>
        <v>W</v>
      </c>
      <c r="N72" s="15" t="str">
        <f>[1]Table_3c_B2S_RR!AF70</f>
        <v>W</v>
      </c>
      <c r="O72" s="15" t="str">
        <f>[1]Table_3c_B2S_RR!AI70</f>
        <v>W</v>
      </c>
      <c r="P72" s="15" t="str">
        <f>[1]Table_3c_B2S_RR!AL70</f>
        <v>W</v>
      </c>
      <c r="Q72" s="15" t="str">
        <f>[1]Table_3c_B2S_RR!AO70</f>
        <v>W</v>
      </c>
      <c r="R72" s="15" t="str">
        <f>[1]Table_3c_B2S_RR!AR70</f>
        <v>W</v>
      </c>
      <c r="S72" s="15" t="str">
        <f>[1]Table_3c_B2S_RR!AU70</f>
        <v>W</v>
      </c>
      <c r="T72" s="15" t="str">
        <f>[1]Table_3c_B2S_RR!AX70</f>
        <v>W</v>
      </c>
    </row>
    <row r="73" spans="1:20" x14ac:dyDescent="0.3">
      <c r="A73" s="8" t="str">
        <f>[1]Table_3c_B2S_RR!A71</f>
        <v>Powder River Basin</v>
      </c>
      <c r="B73" s="9" t="str">
        <f>[1]Table_3c_B2S_RR!B71</f>
        <v>Arizona</v>
      </c>
      <c r="C73" s="15" t="str">
        <f>[1]Table_3c_B2S_RR!E71</f>
        <v>$22.15</v>
      </c>
      <c r="D73" s="15" t="str">
        <f>[1]Table_3c_B2S_RR!H71</f>
        <v>$19.61</v>
      </c>
      <c r="E73" s="15" t="str">
        <f>[1]Table_3c_B2S_RR!K71</f>
        <v>W</v>
      </c>
      <c r="F73" s="15" t="str">
        <f>[1]Table_3c_B2S_RR!N71</f>
        <v>$23.61</v>
      </c>
      <c r="G73" s="15" t="str">
        <f>[1]Table_3c_B2S_RR!Q71</f>
        <v>$24.41</v>
      </c>
      <c r="H73" s="15" t="str">
        <f>[1]Table_3c_B2S_RR!T71</f>
        <v>$25.05</v>
      </c>
      <c r="I73" s="15" t="str">
        <f>[1]Table_3c_B2S_RR!W71</f>
        <v>$25.16</v>
      </c>
      <c r="J73" s="15" t="str">
        <f>[1]Table_3c_B2S_RR!Z71</f>
        <v>$23.19</v>
      </c>
      <c r="K73" s="10" t="str">
        <f t="shared" si="3"/>
        <v>Powder River Basin</v>
      </c>
      <c r="L73" s="10" t="str">
        <f t="shared" si="3"/>
        <v>Arizona</v>
      </c>
      <c r="M73" s="15" t="str">
        <f>[1]Table_3c_B2S_RR!AC71</f>
        <v>$26.27</v>
      </c>
      <c r="N73" s="15" t="str">
        <f>[1]Table_3c_B2S_RR!AF71</f>
        <v>$28.97</v>
      </c>
      <c r="O73" s="15" t="str">
        <f>[1]Table_3c_B2S_RR!AI71</f>
        <v>$30.90</v>
      </c>
      <c r="P73" s="15" t="str">
        <f>[1]Table_3c_B2S_RR!AL71</f>
        <v>$31.67</v>
      </c>
      <c r="Q73" s="15" t="str">
        <f>[1]Table_3c_B2S_RR!AO71</f>
        <v>$28.13</v>
      </c>
      <c r="R73" s="15" t="str">
        <f>[1]Table_3c_B2S_RR!AR71</f>
        <v>$31.24</v>
      </c>
      <c r="S73" s="15" t="str">
        <f>[1]Table_3c_B2S_RR!AU71</f>
        <v>$39.94</v>
      </c>
      <c r="T73" s="15" t="str">
        <f>[1]Table_3c_B2S_RR!AX71</f>
        <v>$42.04</v>
      </c>
    </row>
    <row r="74" spans="1:20" x14ac:dyDescent="0.3">
      <c r="A74" s="8" t="str">
        <f>[1]Table_3c_B2S_RR!A72</f>
        <v>Powder River Basin</v>
      </c>
      <c r="B74" s="9" t="str">
        <f>[1]Table_3c_B2S_RR!B72</f>
        <v>Arkansas</v>
      </c>
      <c r="C74" s="15" t="str">
        <f>[1]Table_3c_B2S_RR!E72</f>
        <v>W</v>
      </c>
      <c r="D74" s="15" t="str">
        <f>[1]Table_3c_B2S_RR!H72</f>
        <v>$17.91</v>
      </c>
      <c r="E74" s="15" t="str">
        <f>[1]Table_3c_B2S_RR!K72</f>
        <v>$18.27</v>
      </c>
      <c r="F74" s="15" t="str">
        <f>[1]Table_3c_B2S_RR!N72</f>
        <v>$20.46</v>
      </c>
      <c r="G74" s="15" t="str">
        <f>[1]Table_3c_B2S_RR!Q72</f>
        <v>$21.47</v>
      </c>
      <c r="H74" s="15" t="str">
        <f>[1]Table_3c_B2S_RR!T72</f>
        <v>$23.47</v>
      </c>
      <c r="I74" s="15" t="str">
        <f>[1]Table_3c_B2S_RR!W72</f>
        <v>$23.88</v>
      </c>
      <c r="J74" s="15" t="str">
        <f>[1]Table_3c_B2S_RR!Z72</f>
        <v>$24.46</v>
      </c>
      <c r="K74" s="10" t="str">
        <f t="shared" si="3"/>
        <v>Powder River Basin</v>
      </c>
      <c r="L74" s="10" t="str">
        <f t="shared" si="3"/>
        <v>Arkansas</v>
      </c>
      <c r="M74" s="15" t="str">
        <f>[1]Table_3c_B2S_RR!AC72</f>
        <v>$23.84</v>
      </c>
      <c r="N74" s="15" t="str">
        <f>[1]Table_3c_B2S_RR!AF72</f>
        <v>$22.24</v>
      </c>
      <c r="O74" s="15" t="str">
        <f>[1]Table_3c_B2S_RR!AI72</f>
        <v>$22.59</v>
      </c>
      <c r="P74" s="15" t="str">
        <f>[1]Table_3c_B2S_RR!AL72</f>
        <v>$22.46</v>
      </c>
      <c r="Q74" s="15" t="str">
        <f>[1]Table_3c_B2S_RR!AO72</f>
        <v>$20.82</v>
      </c>
      <c r="R74" s="15" t="str">
        <f>[1]Table_3c_B2S_RR!AR72</f>
        <v>$23.37</v>
      </c>
      <c r="S74" s="15" t="str">
        <f>[1]Table_3c_B2S_RR!AU72</f>
        <v>$25.61</v>
      </c>
      <c r="T74" s="15" t="str">
        <f>[1]Table_3c_B2S_RR!AX72</f>
        <v>$24.28</v>
      </c>
    </row>
    <row r="75" spans="1:20" x14ac:dyDescent="0.3">
      <c r="A75" s="8" t="str">
        <f>[1]Table_3c_B2S_RR!A73</f>
        <v>Powder River Basin</v>
      </c>
      <c r="B75" s="9" t="str">
        <f>[1]Table_3c_B2S_RR!B73</f>
        <v>Colorado</v>
      </c>
      <c r="C75" s="15" t="str">
        <f>[1]Table_3c_B2S_RR!E73</f>
        <v>$11.35</v>
      </c>
      <c r="D75" s="15" t="str">
        <f>[1]Table_3c_B2S_RR!H73</f>
        <v>$11.38</v>
      </c>
      <c r="E75" s="15" t="str">
        <f>[1]Table_3c_B2S_RR!K73</f>
        <v>$11.49</v>
      </c>
      <c r="F75" s="15" t="str">
        <f>[1]Table_3c_B2S_RR!N73</f>
        <v>$12.51</v>
      </c>
      <c r="G75" s="15" t="str">
        <f>[1]Table_3c_B2S_RR!Q73</f>
        <v>$13.23</v>
      </c>
      <c r="H75" s="15" t="str">
        <f>[1]Table_3c_B2S_RR!T73</f>
        <v>$13.54</v>
      </c>
      <c r="I75" s="15" t="str">
        <f>[1]Table_3c_B2S_RR!W73</f>
        <v>$12.63</v>
      </c>
      <c r="J75" s="15" t="str">
        <f>[1]Table_3c_B2S_RR!Z73</f>
        <v>$11.83</v>
      </c>
      <c r="K75" s="10" t="str">
        <f t="shared" si="3"/>
        <v>Powder River Basin</v>
      </c>
      <c r="L75" s="10" t="str">
        <f t="shared" si="3"/>
        <v>Colorado</v>
      </c>
      <c r="M75" s="15" t="str">
        <f>[1]Table_3c_B2S_RR!AC73</f>
        <v>$11.55</v>
      </c>
      <c r="N75" s="15" t="str">
        <f>[1]Table_3c_B2S_RR!AF73</f>
        <v>$11.88</v>
      </c>
      <c r="O75" s="15" t="str">
        <f>[1]Table_3c_B2S_RR!AI73</f>
        <v>$12.15</v>
      </c>
      <c r="P75" s="15" t="str">
        <f>[1]Table_3c_B2S_RR!AL73</f>
        <v>$12.59</v>
      </c>
      <c r="Q75" s="15" t="str">
        <f>[1]Table_3c_B2S_RR!AO73</f>
        <v>$12.42</v>
      </c>
      <c r="R75" s="15" t="str">
        <f>[1]Table_3c_B2S_RR!AR73</f>
        <v>$13.01</v>
      </c>
      <c r="S75" s="15" t="str">
        <f>[1]Table_3c_B2S_RR!AU73</f>
        <v>$14.06</v>
      </c>
      <c r="T75" s="15" t="str">
        <f>[1]Table_3c_B2S_RR!AX73</f>
        <v>$15.06</v>
      </c>
    </row>
    <row r="76" spans="1:20" x14ac:dyDescent="0.3">
      <c r="A76" s="8" t="str">
        <f>[1]Table_3c_B2S_RR!A74</f>
        <v>Powder River Basin</v>
      </c>
      <c r="B76" s="9" t="str">
        <f>[1]Table_3c_B2S_RR!B74</f>
        <v>Florida</v>
      </c>
      <c r="C76" s="15" t="str">
        <f>[1]Table_3c_B2S_RR!E74</f>
        <v>W</v>
      </c>
      <c r="D76" s="15" t="str">
        <f>[1]Table_3c_B2S_RR!H74</f>
        <v>-</v>
      </c>
      <c r="E76" s="15" t="str">
        <f>[1]Table_3c_B2S_RR!K74</f>
        <v>-</v>
      </c>
      <c r="F76" s="15" t="str">
        <f>[1]Table_3c_B2S_RR!N74</f>
        <v>-</v>
      </c>
      <c r="G76" s="15" t="str">
        <f>[1]Table_3c_B2S_RR!Q74</f>
        <v>-</v>
      </c>
      <c r="H76" s="15" t="str">
        <f>[1]Table_3c_B2S_RR!T74</f>
        <v>W</v>
      </c>
      <c r="I76" s="15" t="str">
        <f>[1]Table_3c_B2S_RR!W74</f>
        <v>W</v>
      </c>
      <c r="J76" s="15" t="str">
        <f>[1]Table_3c_B2S_RR!Z74</f>
        <v>-</v>
      </c>
      <c r="K76" s="10" t="str">
        <f t="shared" si="3"/>
        <v>Powder River Basin</v>
      </c>
      <c r="L76" s="10" t="str">
        <f t="shared" si="3"/>
        <v>Florida</v>
      </c>
      <c r="M76" s="15" t="str">
        <f>[1]Table_3c_B2S_RR!AC74</f>
        <v>-</v>
      </c>
      <c r="N76" s="15" t="str">
        <f>[1]Table_3c_B2S_RR!AF74</f>
        <v>-</v>
      </c>
      <c r="O76" s="15" t="str">
        <f>[1]Table_3c_B2S_RR!AI74</f>
        <v>-</v>
      </c>
      <c r="P76" s="15" t="str">
        <f>[1]Table_3c_B2S_RR!AL74</f>
        <v>-</v>
      </c>
      <c r="Q76" s="15" t="str">
        <f>[1]Table_3c_B2S_RR!AO74</f>
        <v>-</v>
      </c>
      <c r="R76" s="15" t="str">
        <f>[1]Table_3c_B2S_RR!AR74</f>
        <v>-</v>
      </c>
      <c r="S76" s="15" t="str">
        <f>[1]Table_3c_B2S_RR!AU74</f>
        <v>-</v>
      </c>
      <c r="T76" s="15" t="str">
        <f>[1]Table_3c_B2S_RR!AX74</f>
        <v>-</v>
      </c>
    </row>
    <row r="77" spans="1:20" x14ac:dyDescent="0.3">
      <c r="A77" s="8" t="str">
        <f>[1]Table_3c_B2S_RR!A75</f>
        <v>Powder River Basin</v>
      </c>
      <c r="B77" s="9" t="str">
        <f>[1]Table_3c_B2S_RR!B75</f>
        <v>Georgia</v>
      </c>
      <c r="C77" s="15" t="str">
        <f>[1]Table_3c_B2S_RR!E75</f>
        <v>W</v>
      </c>
      <c r="D77" s="15" t="str">
        <f>[1]Table_3c_B2S_RR!H75</f>
        <v>W</v>
      </c>
      <c r="E77" s="15" t="str">
        <f>[1]Table_3c_B2S_RR!K75</f>
        <v>W</v>
      </c>
      <c r="F77" s="15" t="str">
        <f>[1]Table_3c_B2S_RR!N75</f>
        <v>W</v>
      </c>
      <c r="G77" s="15" t="str">
        <f>[1]Table_3c_B2S_RR!Q75</f>
        <v>W</v>
      </c>
      <c r="H77" s="15" t="str">
        <f>[1]Table_3c_B2S_RR!T75</f>
        <v>W</v>
      </c>
      <c r="I77" s="15" t="str">
        <f>[1]Table_3c_B2S_RR!W75</f>
        <v>W</v>
      </c>
      <c r="J77" s="15" t="str">
        <f>[1]Table_3c_B2S_RR!Z75</f>
        <v>W</v>
      </c>
      <c r="K77" s="10" t="str">
        <f t="shared" si="3"/>
        <v>Powder River Basin</v>
      </c>
      <c r="L77" s="10" t="str">
        <f t="shared" si="3"/>
        <v>Georgia</v>
      </c>
      <c r="M77" s="15" t="str">
        <f>[1]Table_3c_B2S_RR!AC75</f>
        <v>W</v>
      </c>
      <c r="N77" s="15" t="str">
        <f>[1]Table_3c_B2S_RR!AF75</f>
        <v>W</v>
      </c>
      <c r="O77" s="15" t="str">
        <f>[1]Table_3c_B2S_RR!AI75</f>
        <v>W</v>
      </c>
      <c r="P77" s="15" t="str">
        <f>[1]Table_3c_B2S_RR!AL75</f>
        <v>W</v>
      </c>
      <c r="Q77" s="15" t="str">
        <f>[1]Table_3c_B2S_RR!AO75</f>
        <v>W</v>
      </c>
      <c r="R77" s="15" t="str">
        <f>[1]Table_3c_B2S_RR!AR75</f>
        <v>W</v>
      </c>
      <c r="S77" s="15" t="str">
        <f>[1]Table_3c_B2S_RR!AU75</f>
        <v>W</v>
      </c>
      <c r="T77" s="15" t="str">
        <f>[1]Table_3c_B2S_RR!AX75</f>
        <v>W</v>
      </c>
    </row>
    <row r="78" spans="1:20" x14ac:dyDescent="0.3">
      <c r="A78" s="8" t="str">
        <f>[1]Table_3c_B2S_RR!A76</f>
        <v>Powder River Basin</v>
      </c>
      <c r="B78" s="9" t="str">
        <f>[1]Table_3c_B2S_RR!B76</f>
        <v>Illinois</v>
      </c>
      <c r="C78" s="15" t="str">
        <f>[1]Table_3c_B2S_RR!E76</f>
        <v>$14.94</v>
      </c>
      <c r="D78" s="15" t="str">
        <f>[1]Table_3c_B2S_RR!H76</f>
        <v>$14.71</v>
      </c>
      <c r="E78" s="15" t="str">
        <f>[1]Table_3c_B2S_RR!K76</f>
        <v>$15.76</v>
      </c>
      <c r="F78" s="15" t="str">
        <f>[1]Table_3c_B2S_RR!N76</f>
        <v>$16.23</v>
      </c>
      <c r="G78" s="15" t="str">
        <f>[1]Table_3c_B2S_RR!Q76</f>
        <v>$19.14</v>
      </c>
      <c r="H78" s="15" t="str">
        <f>[1]Table_3c_B2S_RR!T76</f>
        <v>$21.02</v>
      </c>
      <c r="I78" s="15" t="str">
        <f>[1]Table_3c_B2S_RR!W76</f>
        <v>$22.08</v>
      </c>
      <c r="J78" s="15" t="str">
        <f>[1]Table_3c_B2S_RR!Z76</f>
        <v>$20.89</v>
      </c>
      <c r="K78" s="10" t="str">
        <f t="shared" si="3"/>
        <v>Powder River Basin</v>
      </c>
      <c r="L78" s="10" t="str">
        <f t="shared" si="3"/>
        <v>Illinois</v>
      </c>
      <c r="M78" s="15" t="str">
        <f>[1]Table_3c_B2S_RR!AC76</f>
        <v>$20.51</v>
      </c>
      <c r="N78" s="15" t="str">
        <f>[1]Table_3c_B2S_RR!AF76</f>
        <v>$20.63</v>
      </c>
      <c r="O78" s="15" t="str">
        <f>[1]Table_3c_B2S_RR!AI76</f>
        <v>$21.04</v>
      </c>
      <c r="P78" s="15" t="str">
        <f>[1]Table_3c_B2S_RR!AL76</f>
        <v>$21.98</v>
      </c>
      <c r="Q78" s="15" t="str">
        <f>[1]Table_3c_B2S_RR!AO76</f>
        <v>$19.17</v>
      </c>
      <c r="R78" s="15" t="str">
        <f>[1]Table_3c_B2S_RR!AR76</f>
        <v>$21.60</v>
      </c>
      <c r="S78" s="15" t="str">
        <f>[1]Table_3c_B2S_RR!AU76</f>
        <v>$24.36</v>
      </c>
      <c r="T78" s="15" t="str">
        <f>[1]Table_3c_B2S_RR!AX76</f>
        <v>$23.59</v>
      </c>
    </row>
    <row r="79" spans="1:20" x14ac:dyDescent="0.3">
      <c r="A79" s="8" t="str">
        <f>[1]Table_3c_B2S_RR!A77</f>
        <v>Powder River Basin</v>
      </c>
      <c r="B79" s="9" t="str">
        <f>[1]Table_3c_B2S_RR!B77</f>
        <v>Indiana</v>
      </c>
      <c r="C79" s="15" t="str">
        <f>[1]Table_3c_B2S_RR!E77</f>
        <v>$24.38</v>
      </c>
      <c r="D79" s="15" t="str">
        <f>[1]Table_3c_B2S_RR!H77</f>
        <v>$20.69</v>
      </c>
      <c r="E79" s="15" t="str">
        <f>[1]Table_3c_B2S_RR!K77</f>
        <v>$20.32</v>
      </c>
      <c r="F79" s="15" t="str">
        <f>[1]Table_3c_B2S_RR!N77</f>
        <v>$30.13</v>
      </c>
      <c r="G79" s="15" t="str">
        <f>[1]Table_3c_B2S_RR!Q77</f>
        <v>$30.11</v>
      </c>
      <c r="H79" s="15" t="str">
        <f>[1]Table_3c_B2S_RR!T77</f>
        <v>$28.92</v>
      </c>
      <c r="I79" s="15" t="str">
        <f>[1]Table_3c_B2S_RR!W77</f>
        <v>W</v>
      </c>
      <c r="J79" s="15" t="str">
        <f>[1]Table_3c_B2S_RR!Z77</f>
        <v>W</v>
      </c>
      <c r="K79" s="10" t="str">
        <f t="shared" si="3"/>
        <v>Powder River Basin</v>
      </c>
      <c r="L79" s="10" t="str">
        <f t="shared" si="3"/>
        <v>Indiana</v>
      </c>
      <c r="M79" s="15" t="str">
        <f>[1]Table_3c_B2S_RR!AC77</f>
        <v>W</v>
      </c>
      <c r="N79" s="15" t="str">
        <f>[1]Table_3c_B2S_RR!AF77</f>
        <v>W</v>
      </c>
      <c r="O79" s="15" t="str">
        <f>[1]Table_3c_B2S_RR!AI77</f>
        <v>$20.59</v>
      </c>
      <c r="P79" s="15" t="str">
        <f>[1]Table_3c_B2S_RR!AL77</f>
        <v>W</v>
      </c>
      <c r="Q79" s="15" t="str">
        <f>[1]Table_3c_B2S_RR!AO77</f>
        <v>W</v>
      </c>
      <c r="R79" s="15" t="str">
        <f>[1]Table_3c_B2S_RR!AR77</f>
        <v>W</v>
      </c>
      <c r="S79" s="15" t="str">
        <f>[1]Table_3c_B2S_RR!AU77</f>
        <v>W</v>
      </c>
      <c r="T79" s="15" t="str">
        <f>[1]Table_3c_B2S_RR!AX77</f>
        <v>W</v>
      </c>
    </row>
    <row r="80" spans="1:20" x14ac:dyDescent="0.3">
      <c r="A80" s="8" t="str">
        <f>[1]Table_3c_B2S_RR!A78</f>
        <v>Powder River Basin</v>
      </c>
      <c r="B80" s="9" t="str">
        <f>[1]Table_3c_B2S_RR!B78</f>
        <v>Iowa</v>
      </c>
      <c r="C80" s="15" t="str">
        <f>[1]Table_3c_B2S_RR!E78</f>
        <v>$10.19</v>
      </c>
      <c r="D80" s="15" t="str">
        <f>[1]Table_3c_B2S_RR!H78</f>
        <v>$9.72</v>
      </c>
      <c r="E80" s="15" t="str">
        <f>[1]Table_3c_B2S_RR!K78</f>
        <v>$10.12</v>
      </c>
      <c r="F80" s="15" t="str">
        <f>[1]Table_3c_B2S_RR!N78</f>
        <v>$10.61</v>
      </c>
      <c r="G80" s="15" t="str">
        <f>[1]Table_3c_B2S_RR!Q78</f>
        <v>$10.97</v>
      </c>
      <c r="H80" s="15" t="str">
        <f>[1]Table_3c_B2S_RR!T78</f>
        <v>$15.63</v>
      </c>
      <c r="I80" s="15" t="str">
        <f>[1]Table_3c_B2S_RR!W78</f>
        <v>$15.58</v>
      </c>
      <c r="J80" s="15" t="str">
        <f>[1]Table_3c_B2S_RR!Z78</f>
        <v>$15.32</v>
      </c>
      <c r="K80" s="10" t="str">
        <f t="shared" si="3"/>
        <v>Powder River Basin</v>
      </c>
      <c r="L80" s="10" t="str">
        <f t="shared" si="3"/>
        <v>Iowa</v>
      </c>
      <c r="M80" s="15" t="str">
        <f>[1]Table_3c_B2S_RR!AC78</f>
        <v>$14.49</v>
      </c>
      <c r="N80" s="15" t="str">
        <f>[1]Table_3c_B2S_RR!AF78</f>
        <v>$15.50</v>
      </c>
      <c r="O80" s="15" t="str">
        <f>[1]Table_3c_B2S_RR!AI78</f>
        <v>$15.78</v>
      </c>
      <c r="P80" s="15" t="str">
        <f>[1]Table_3c_B2S_RR!AL78</f>
        <v>$15.13</v>
      </c>
      <c r="Q80" s="15" t="str">
        <f>[1]Table_3c_B2S_RR!AO78</f>
        <v>$14.96</v>
      </c>
      <c r="R80" s="15" t="str">
        <f>[1]Table_3c_B2S_RR!AR78</f>
        <v>$16.09</v>
      </c>
      <c r="S80" s="15" t="str">
        <f>[1]Table_3c_B2S_RR!AU78</f>
        <v>$17.53</v>
      </c>
      <c r="T80" s="15" t="str">
        <f>[1]Table_3c_B2S_RR!AX78</f>
        <v>$16.46</v>
      </c>
    </row>
    <row r="81" spans="1:20" x14ac:dyDescent="0.3">
      <c r="A81" s="8" t="str">
        <f>[1]Table_3c_B2S_RR!A79</f>
        <v>Powder River Basin</v>
      </c>
      <c r="B81" s="9" t="str">
        <f>[1]Table_3c_B2S_RR!B79</f>
        <v>Kansas</v>
      </c>
      <c r="C81" s="15" t="str">
        <f>[1]Table_3c_B2S_RR!E79</f>
        <v>$13.60</v>
      </c>
      <c r="D81" s="15" t="str">
        <f>[1]Table_3c_B2S_RR!H79</f>
        <v>$13.15</v>
      </c>
      <c r="E81" s="15" t="str">
        <f>[1]Table_3c_B2S_RR!K79</f>
        <v>$14.22</v>
      </c>
      <c r="F81" s="15" t="str">
        <f>[1]Table_3c_B2S_RR!N79</f>
        <v>$17.72</v>
      </c>
      <c r="G81" s="15" t="str">
        <f>[1]Table_3c_B2S_RR!Q79</f>
        <v>$18.40</v>
      </c>
      <c r="H81" s="15" t="str">
        <f>[1]Table_3c_B2S_RR!T79</f>
        <v>$17.61</v>
      </c>
      <c r="I81" s="15" t="str">
        <f>[1]Table_3c_B2S_RR!W79</f>
        <v>$17.66</v>
      </c>
      <c r="J81" s="15" t="str">
        <f>[1]Table_3c_B2S_RR!Z79</f>
        <v>$17.02</v>
      </c>
      <c r="K81" s="10" t="str">
        <f t="shared" si="3"/>
        <v>Powder River Basin</v>
      </c>
      <c r="L81" s="10" t="str">
        <f t="shared" si="3"/>
        <v>Kansas</v>
      </c>
      <c r="M81" s="15" t="str">
        <f>[1]Table_3c_B2S_RR!AC79</f>
        <v>$17.01</v>
      </c>
      <c r="N81" s="15" t="str">
        <f>[1]Table_3c_B2S_RR!AF79</f>
        <v>$17.21</v>
      </c>
      <c r="O81" s="15" t="str">
        <f>[1]Table_3c_B2S_RR!AI79</f>
        <v>$17.31</v>
      </c>
      <c r="P81" s="15" t="str">
        <f>[1]Table_3c_B2S_RR!AL79</f>
        <v>$16.18</v>
      </c>
      <c r="Q81" s="15" t="str">
        <f>[1]Table_3c_B2S_RR!AO79</f>
        <v>$15.22</v>
      </c>
      <c r="R81" s="15" t="str">
        <f>[1]Table_3c_B2S_RR!AR79</f>
        <v>$14.72</v>
      </c>
      <c r="S81" s="15" t="str">
        <f>[1]Table_3c_B2S_RR!AU79</f>
        <v>$16.79</v>
      </c>
      <c r="T81" s="15" t="str">
        <f>[1]Table_3c_B2S_RR!AX79</f>
        <v>$15.61</v>
      </c>
    </row>
    <row r="82" spans="1:20" x14ac:dyDescent="0.3">
      <c r="A82" s="8" t="str">
        <f>[1]Table_3c_B2S_RR!A80</f>
        <v>Powder River Basin</v>
      </c>
      <c r="B82" s="9" t="str">
        <f>[1]Table_3c_B2S_RR!B80</f>
        <v>Kentucky</v>
      </c>
      <c r="C82" s="15" t="str">
        <f>[1]Table_3c_B2S_RR!E80</f>
        <v>$23.17</v>
      </c>
      <c r="D82" s="15" t="str">
        <f>[1]Table_3c_B2S_RR!H80</f>
        <v>W</v>
      </c>
      <c r="E82" s="15" t="str">
        <f>[1]Table_3c_B2S_RR!K80</f>
        <v>W</v>
      </c>
      <c r="F82" s="15" t="str">
        <f>[1]Table_3c_B2S_RR!N80</f>
        <v>W</v>
      </c>
      <c r="G82" s="15" t="str">
        <f>[1]Table_3c_B2S_RR!Q80</f>
        <v>W</v>
      </c>
      <c r="H82" s="15" t="str">
        <f>[1]Table_3c_B2S_RR!T80</f>
        <v>W</v>
      </c>
      <c r="I82" s="15" t="str">
        <f>[1]Table_3c_B2S_RR!W80</f>
        <v>W</v>
      </c>
      <c r="J82" s="15" t="str">
        <f>[1]Table_3c_B2S_RR!Z80</f>
        <v>$19.95</v>
      </c>
      <c r="K82" s="10" t="str">
        <f t="shared" si="3"/>
        <v>Powder River Basin</v>
      </c>
      <c r="L82" s="10" t="str">
        <f t="shared" si="3"/>
        <v>Kentucky</v>
      </c>
      <c r="M82" s="15" t="str">
        <f>[1]Table_3c_B2S_RR!AC80</f>
        <v>$19.10</v>
      </c>
      <c r="N82" s="15" t="str">
        <f>[1]Table_3c_B2S_RR!AF80</f>
        <v>$19.93</v>
      </c>
      <c r="O82" s="15" t="str">
        <f>[1]Table_3c_B2S_RR!AI80</f>
        <v>$20.50</v>
      </c>
      <c r="P82" s="15" t="str">
        <f>[1]Table_3c_B2S_RR!AL80</f>
        <v>$17.64</v>
      </c>
      <c r="Q82" s="15" t="str">
        <f>[1]Table_3c_B2S_RR!AO80</f>
        <v>$17.42</v>
      </c>
      <c r="R82" s="15" t="str">
        <f>[1]Table_3c_B2S_RR!AR80</f>
        <v>$18.52</v>
      </c>
      <c r="S82" s="15" t="str">
        <f>[1]Table_3c_B2S_RR!AU80</f>
        <v>$22.29</v>
      </c>
      <c r="T82" s="15" t="str">
        <f>[1]Table_3c_B2S_RR!AX80</f>
        <v>$23.32</v>
      </c>
    </row>
    <row r="83" spans="1:20" x14ac:dyDescent="0.3">
      <c r="A83" s="8" t="str">
        <f>[1]Table_3c_B2S_RR!A81</f>
        <v>Powder River Basin</v>
      </c>
      <c r="B83" s="9" t="str">
        <f>[1]Table_3c_B2S_RR!B81</f>
        <v>Louisiana</v>
      </c>
      <c r="C83" s="15" t="str">
        <f>[1]Table_3c_B2S_RR!E81</f>
        <v>W</v>
      </c>
      <c r="D83" s="15" t="str">
        <f>[1]Table_3c_B2S_RR!H81</f>
        <v>W</v>
      </c>
      <c r="E83" s="15" t="str">
        <f>[1]Table_3c_B2S_RR!K81</f>
        <v>W</v>
      </c>
      <c r="F83" s="15" t="str">
        <f>[1]Table_3c_B2S_RR!N81</f>
        <v>W</v>
      </c>
      <c r="G83" s="15" t="str">
        <f>[1]Table_3c_B2S_RR!Q81</f>
        <v>W</v>
      </c>
      <c r="H83" s="15" t="str">
        <f>[1]Table_3c_B2S_RR!T81</f>
        <v>$31.21</v>
      </c>
      <c r="I83" s="15" t="str">
        <f>[1]Table_3c_B2S_RR!W81</f>
        <v>$27.65</v>
      </c>
      <c r="J83" s="15" t="str">
        <f>[1]Table_3c_B2S_RR!Z81</f>
        <v>$28.25</v>
      </c>
      <c r="K83" s="10" t="str">
        <f t="shared" si="3"/>
        <v>Powder River Basin</v>
      </c>
      <c r="L83" s="10" t="str">
        <f t="shared" si="3"/>
        <v>Louisiana</v>
      </c>
      <c r="M83" s="15" t="str">
        <f>[1]Table_3c_B2S_RR!AC81</f>
        <v>$28.78</v>
      </c>
      <c r="N83" s="15" t="str">
        <f>[1]Table_3c_B2S_RR!AF81</f>
        <v>$26.47</v>
      </c>
      <c r="O83" s="15" t="str">
        <f>[1]Table_3c_B2S_RR!AI81</f>
        <v>$27.41</v>
      </c>
      <c r="P83" s="15" t="str">
        <f>[1]Table_3c_B2S_RR!AL81</f>
        <v>$27.51</v>
      </c>
      <c r="Q83" s="15" t="str">
        <f>[1]Table_3c_B2S_RR!AO81</f>
        <v>$28.46</v>
      </c>
      <c r="R83" s="15" t="str">
        <f>[1]Table_3c_B2S_RR!AR81</f>
        <v>$29.17</v>
      </c>
      <c r="S83" s="15" t="str">
        <f>[1]Table_3c_B2S_RR!AU81</f>
        <v>$34.46</v>
      </c>
      <c r="T83" s="15" t="str">
        <f>[1]Table_3c_B2S_RR!AX81</f>
        <v>W</v>
      </c>
    </row>
    <row r="84" spans="1:20" x14ac:dyDescent="0.3">
      <c r="A84" s="8" t="str">
        <f>[1]Table_3c_B2S_RR!A82</f>
        <v>Powder River Basin</v>
      </c>
      <c r="B84" s="9" t="str">
        <f>[1]Table_3c_B2S_RR!B82</f>
        <v>Maryland</v>
      </c>
      <c r="C84" s="15" t="str">
        <f>[1]Table_3c_B2S_RR!E82</f>
        <v>W</v>
      </c>
      <c r="D84" s="15" t="str">
        <f>[1]Table_3c_B2S_RR!H82</f>
        <v>W</v>
      </c>
      <c r="E84" s="15" t="str">
        <f>[1]Table_3c_B2S_RR!K82</f>
        <v>W</v>
      </c>
      <c r="F84" s="15" t="str">
        <f>[1]Table_3c_B2S_RR!N82</f>
        <v>W</v>
      </c>
      <c r="G84" s="15" t="str">
        <f>[1]Table_3c_B2S_RR!Q82</f>
        <v>W</v>
      </c>
      <c r="H84" s="15" t="str">
        <f>[1]Table_3c_B2S_RR!T82</f>
        <v>W</v>
      </c>
      <c r="I84" s="15" t="str">
        <f>[1]Table_3c_B2S_RR!W82</f>
        <v>W</v>
      </c>
      <c r="J84" s="15" t="str">
        <f>[1]Table_3c_B2S_RR!Z82</f>
        <v>W</v>
      </c>
      <c r="K84" s="10" t="str">
        <f t="shared" si="3"/>
        <v>Powder River Basin</v>
      </c>
      <c r="L84" s="10" t="str">
        <f t="shared" si="3"/>
        <v>Maryland</v>
      </c>
      <c r="M84" s="15" t="str">
        <f>[1]Table_3c_B2S_RR!AC82</f>
        <v>W</v>
      </c>
      <c r="N84" s="15" t="str">
        <f>[1]Table_3c_B2S_RR!AF82</f>
        <v>W</v>
      </c>
      <c r="O84" s="15" t="str">
        <f>[1]Table_3c_B2S_RR!AI82</f>
        <v>W</v>
      </c>
      <c r="P84" s="15" t="str">
        <f>[1]Table_3c_B2S_RR!AL82</f>
        <v>-</v>
      </c>
      <c r="Q84" s="15" t="str">
        <f>[1]Table_3c_B2S_RR!AO82</f>
        <v>-</v>
      </c>
      <c r="R84" s="15" t="str">
        <f>[1]Table_3c_B2S_RR!AR82</f>
        <v>-</v>
      </c>
      <c r="S84" s="15" t="str">
        <f>[1]Table_3c_B2S_RR!AU82</f>
        <v>-</v>
      </c>
      <c r="T84" s="15" t="str">
        <f>[1]Table_3c_B2S_RR!AX82</f>
        <v>-</v>
      </c>
    </row>
    <row r="85" spans="1:20" x14ac:dyDescent="0.3">
      <c r="A85" s="8" t="str">
        <f>[1]Table_3c_B2S_RR!A83</f>
        <v>Powder River Basin</v>
      </c>
      <c r="B85" s="9" t="str">
        <f>[1]Table_3c_B2S_RR!B83</f>
        <v>Michigan</v>
      </c>
      <c r="C85" s="15" t="str">
        <f>[1]Table_3c_B2S_RR!E83</f>
        <v>$17.82</v>
      </c>
      <c r="D85" s="15" t="str">
        <f>[1]Table_3c_B2S_RR!H83</f>
        <v>$16.33</v>
      </c>
      <c r="E85" s="15" t="str">
        <f>[1]Table_3c_B2S_RR!K83</f>
        <v>$17.07</v>
      </c>
      <c r="F85" s="15" t="str">
        <f>[1]Table_3c_B2S_RR!N83</f>
        <v>$29.44</v>
      </c>
      <c r="G85" s="15" t="str">
        <f>[1]Table_3c_B2S_RR!Q83</f>
        <v>$33.35</v>
      </c>
      <c r="H85" s="15" t="str">
        <f>[1]Table_3c_B2S_RR!T83</f>
        <v>$31.92</v>
      </c>
      <c r="I85" s="15" t="str">
        <f>[1]Table_3c_B2S_RR!W83</f>
        <v>$29.52</v>
      </c>
      <c r="J85" s="15" t="str">
        <f>[1]Table_3c_B2S_RR!Z83</f>
        <v>$28.52</v>
      </c>
      <c r="K85" s="10" t="str">
        <f t="shared" si="3"/>
        <v>Powder River Basin</v>
      </c>
      <c r="L85" s="10" t="str">
        <f t="shared" si="3"/>
        <v>Michigan</v>
      </c>
      <c r="M85" s="15" t="str">
        <f>[1]Table_3c_B2S_RR!AC83</f>
        <v>$26.68</v>
      </c>
      <c r="N85" s="15" t="str">
        <f>[1]Table_3c_B2S_RR!AF83</f>
        <v>$25.15</v>
      </c>
      <c r="O85" s="15" t="str">
        <f>[1]Table_3c_B2S_RR!AI83</f>
        <v>$25.76</v>
      </c>
      <c r="P85" s="15" t="str">
        <f>[1]Table_3c_B2S_RR!AL83</f>
        <v>$24.48</v>
      </c>
      <c r="Q85" s="15" t="str">
        <f>[1]Table_3c_B2S_RR!AO83</f>
        <v>$23.50</v>
      </c>
      <c r="R85" s="15" t="str">
        <f>[1]Table_3c_B2S_RR!AR83</f>
        <v>$24.59</v>
      </c>
      <c r="S85" s="15" t="str">
        <f>[1]Table_3c_B2S_RR!AU83</f>
        <v>$28.83</v>
      </c>
      <c r="T85" s="15" t="str">
        <f>[1]Table_3c_B2S_RR!AX83</f>
        <v>$29.96</v>
      </c>
    </row>
    <row r="86" spans="1:20" x14ac:dyDescent="0.3">
      <c r="A86" s="8" t="str">
        <f>[1]Table_3c_B2S_RR!A84</f>
        <v>Powder River Basin</v>
      </c>
      <c r="B86" s="9" t="str">
        <f>[1]Table_3c_B2S_RR!B84</f>
        <v>Minnesota</v>
      </c>
      <c r="C86" s="15" t="str">
        <f>[1]Table_3c_B2S_RR!E84</f>
        <v>$15.30</v>
      </c>
      <c r="D86" s="15" t="str">
        <f>[1]Table_3c_B2S_RR!H84</f>
        <v>$16.76</v>
      </c>
      <c r="E86" s="15" t="str">
        <f>[1]Table_3c_B2S_RR!K84</f>
        <v>$18.30</v>
      </c>
      <c r="F86" s="15" t="str">
        <f>[1]Table_3c_B2S_RR!N84</f>
        <v>$20.38</v>
      </c>
      <c r="G86" s="15" t="str">
        <f>[1]Table_3c_B2S_RR!Q84</f>
        <v>$20.47</v>
      </c>
      <c r="H86" s="15" t="str">
        <f>[1]Table_3c_B2S_RR!T84</f>
        <v>$20.59</v>
      </c>
      <c r="I86" s="15" t="str">
        <f>[1]Table_3c_B2S_RR!W84</f>
        <v>$20.67</v>
      </c>
      <c r="J86" s="15" t="str">
        <f>[1]Table_3c_B2S_RR!Z84</f>
        <v>$19.70</v>
      </c>
      <c r="K86" s="10" t="str">
        <f t="shared" si="3"/>
        <v>Powder River Basin</v>
      </c>
      <c r="L86" s="10" t="str">
        <f t="shared" si="3"/>
        <v>Minnesota</v>
      </c>
      <c r="M86" s="15" t="str">
        <f>[1]Table_3c_B2S_RR!AC84</f>
        <v>$23.29</v>
      </c>
      <c r="N86" s="15" t="str">
        <f>[1]Table_3c_B2S_RR!AF84</f>
        <v>$23.98</v>
      </c>
      <c r="O86" s="15" t="str">
        <f>[1]Table_3c_B2S_RR!AI84</f>
        <v>$25.22</v>
      </c>
      <c r="P86" s="15" t="str">
        <f>[1]Table_3c_B2S_RR!AL84</f>
        <v>$22.02</v>
      </c>
      <c r="Q86" s="15" t="str">
        <f>[1]Table_3c_B2S_RR!AO84</f>
        <v>$20.76</v>
      </c>
      <c r="R86" s="15" t="str">
        <f>[1]Table_3c_B2S_RR!AR84</f>
        <v>$23.54</v>
      </c>
      <c r="S86" s="15" t="str">
        <f>[1]Table_3c_B2S_RR!AU84</f>
        <v>$26.17</v>
      </c>
      <c r="T86" s="15" t="str">
        <f>[1]Table_3c_B2S_RR!AX84</f>
        <v>$27.02</v>
      </c>
    </row>
    <row r="87" spans="1:20" x14ac:dyDescent="0.3">
      <c r="A87" s="8" t="str">
        <f>[1]Table_3c_B2S_RR!A85</f>
        <v>Powder River Basin</v>
      </c>
      <c r="B87" s="9" t="str">
        <f>[1]Table_3c_B2S_RR!B85</f>
        <v>Mississippi</v>
      </c>
      <c r="C87" s="15" t="str">
        <f>[1]Table_3c_B2S_RR!E85</f>
        <v>W</v>
      </c>
      <c r="D87" s="15" t="str">
        <f>[1]Table_3c_B2S_RR!H85</f>
        <v>W</v>
      </c>
      <c r="E87" s="15" t="str">
        <f>[1]Table_3c_B2S_RR!K85</f>
        <v>W</v>
      </c>
      <c r="F87" s="15" t="str">
        <f>[1]Table_3c_B2S_RR!N85</f>
        <v>W</v>
      </c>
      <c r="G87" s="15" t="str">
        <f>[1]Table_3c_B2S_RR!Q85</f>
        <v>W</v>
      </c>
      <c r="H87" s="15" t="str">
        <f>[1]Table_3c_B2S_RR!T85</f>
        <v>W</v>
      </c>
      <c r="I87" s="15" t="str">
        <f>[1]Table_3c_B2S_RR!W85</f>
        <v>W</v>
      </c>
      <c r="J87" s="15" t="str">
        <f>[1]Table_3c_B2S_RR!Z85</f>
        <v>W</v>
      </c>
      <c r="K87" s="10" t="str">
        <f t="shared" si="3"/>
        <v>Powder River Basin</v>
      </c>
      <c r="L87" s="10" t="str">
        <f t="shared" si="3"/>
        <v>Mississippi</v>
      </c>
      <c r="M87" s="15" t="str">
        <f>[1]Table_3c_B2S_RR!AC85</f>
        <v>W</v>
      </c>
      <c r="N87" s="15" t="str">
        <f>[1]Table_3c_B2S_RR!AF85</f>
        <v>W</v>
      </c>
      <c r="O87" s="15" t="str">
        <f>[1]Table_3c_B2S_RR!AI85</f>
        <v>W</v>
      </c>
      <c r="P87" s="15" t="str">
        <f>[1]Table_3c_B2S_RR!AL85</f>
        <v>W</v>
      </c>
      <c r="Q87" s="15" t="str">
        <f>[1]Table_3c_B2S_RR!AO85</f>
        <v>W</v>
      </c>
      <c r="R87" s="15" t="str">
        <f>[1]Table_3c_B2S_RR!AR85</f>
        <v>W</v>
      </c>
      <c r="S87" s="15" t="str">
        <f>[1]Table_3c_B2S_RR!AU85</f>
        <v>W</v>
      </c>
      <c r="T87" s="15" t="str">
        <f>[1]Table_3c_B2S_RR!AX85</f>
        <v>W</v>
      </c>
    </row>
    <row r="88" spans="1:20" x14ac:dyDescent="0.3">
      <c r="A88" s="8" t="str">
        <f>[1]Table_3c_B2S_RR!A86</f>
        <v>Powder River Basin</v>
      </c>
      <c r="B88" s="9" t="str">
        <f>[1]Table_3c_B2S_RR!B86</f>
        <v>Missouri</v>
      </c>
      <c r="C88" s="15" t="str">
        <f>[1]Table_3c_B2S_RR!E86</f>
        <v>$14.89</v>
      </c>
      <c r="D88" s="15" t="str">
        <f>[1]Table_3c_B2S_RR!H86</f>
        <v>$12.79</v>
      </c>
      <c r="E88" s="15" t="str">
        <f>[1]Table_3c_B2S_RR!K86</f>
        <v>$13.99</v>
      </c>
      <c r="F88" s="15" t="str">
        <f>[1]Table_3c_B2S_RR!N86</f>
        <v>$16.76</v>
      </c>
      <c r="G88" s="15" t="str">
        <f>[1]Table_3c_B2S_RR!Q86</f>
        <v>$18.54</v>
      </c>
      <c r="H88" s="15" t="str">
        <f>[1]Table_3c_B2S_RR!T86</f>
        <v>$18.87</v>
      </c>
      <c r="I88" s="15" t="str">
        <f>[1]Table_3c_B2S_RR!W86</f>
        <v>$20.16</v>
      </c>
      <c r="J88" s="15" t="str">
        <f>[1]Table_3c_B2S_RR!Z86</f>
        <v>$18.86</v>
      </c>
      <c r="K88" s="10" t="str">
        <f t="shared" si="3"/>
        <v>Powder River Basin</v>
      </c>
      <c r="L88" s="10" t="str">
        <f t="shared" si="3"/>
        <v>Missouri</v>
      </c>
      <c r="M88" s="15" t="str">
        <f>[1]Table_3c_B2S_RR!AC86</f>
        <v>$17.99</v>
      </c>
      <c r="N88" s="15" t="str">
        <f>[1]Table_3c_B2S_RR!AF86</f>
        <v>$17.58</v>
      </c>
      <c r="O88" s="15" t="str">
        <f>[1]Table_3c_B2S_RR!AI86</f>
        <v>$18.25</v>
      </c>
      <c r="P88" s="15" t="str">
        <f>[1]Table_3c_B2S_RR!AL86</f>
        <v>$17.54</v>
      </c>
      <c r="Q88" s="15" t="str">
        <f>[1]Table_3c_B2S_RR!AO86</f>
        <v>$15.29</v>
      </c>
      <c r="R88" s="15" t="str">
        <f>[1]Table_3c_B2S_RR!AR86</f>
        <v>$17.10</v>
      </c>
      <c r="S88" s="15" t="str">
        <f>[1]Table_3c_B2S_RR!AU86</f>
        <v>$20.23</v>
      </c>
      <c r="T88" s="15" t="str">
        <f>[1]Table_3c_B2S_RR!AX86</f>
        <v>$20.16</v>
      </c>
    </row>
    <row r="89" spans="1:20" x14ac:dyDescent="0.3">
      <c r="A89" s="8" t="str">
        <f>[1]Table_3c_B2S_RR!A87</f>
        <v>Powder River Basin</v>
      </c>
      <c r="B89" s="9" t="str">
        <f>[1]Table_3c_B2S_RR!B87</f>
        <v>Montana</v>
      </c>
      <c r="C89" s="15" t="str">
        <f>[1]Table_3c_B2S_RR!E87</f>
        <v>W</v>
      </c>
      <c r="D89" s="15" t="str">
        <f>[1]Table_3c_B2S_RR!H87</f>
        <v>W</v>
      </c>
      <c r="E89" s="15" t="str">
        <f>[1]Table_3c_B2S_RR!K87</f>
        <v>W</v>
      </c>
      <c r="F89" s="15" t="str">
        <f>[1]Table_3c_B2S_RR!N87</f>
        <v>W</v>
      </c>
      <c r="G89" s="15" t="str">
        <f>[1]Table_3c_B2S_RR!Q87</f>
        <v>W</v>
      </c>
      <c r="H89" s="15" t="str">
        <f>[1]Table_3c_B2S_RR!T87</f>
        <v>W</v>
      </c>
      <c r="I89" s="15" t="str">
        <f>[1]Table_3c_B2S_RR!W87</f>
        <v>W</v>
      </c>
      <c r="J89" s="15" t="str">
        <f>[1]Table_3c_B2S_RR!Z87</f>
        <v>W</v>
      </c>
      <c r="K89" s="10" t="str">
        <f t="shared" si="3"/>
        <v>Powder River Basin</v>
      </c>
      <c r="L89" s="10" t="str">
        <f t="shared" si="3"/>
        <v>Montana</v>
      </c>
      <c r="M89" s="15" t="str">
        <f>[1]Table_3c_B2S_RR!AC87</f>
        <v>-</v>
      </c>
      <c r="N89" s="15" t="str">
        <f>[1]Table_3c_B2S_RR!AF87</f>
        <v>-</v>
      </c>
      <c r="O89" s="15" t="str">
        <f>[1]Table_3c_B2S_RR!AI87</f>
        <v>-</v>
      </c>
      <c r="P89" s="15" t="str">
        <f>[1]Table_3c_B2S_RR!AL87</f>
        <v>-</v>
      </c>
      <c r="Q89" s="15" t="str">
        <f>[1]Table_3c_B2S_RR!AO87</f>
        <v>-</v>
      </c>
      <c r="R89" s="15" t="str">
        <f>[1]Table_3c_B2S_RR!AR87</f>
        <v>-</v>
      </c>
      <c r="S89" s="15" t="str">
        <f>[1]Table_3c_B2S_RR!AU87</f>
        <v>-</v>
      </c>
      <c r="T89" s="15" t="str">
        <f>[1]Table_3c_B2S_RR!AX87</f>
        <v>-</v>
      </c>
    </row>
    <row r="90" spans="1:20" x14ac:dyDescent="0.3">
      <c r="A90" s="8" t="str">
        <f>[1]Table_3c_B2S_RR!A88</f>
        <v>Powder River Basin</v>
      </c>
      <c r="B90" s="9" t="str">
        <f>[1]Table_3c_B2S_RR!B88</f>
        <v>Nebraska</v>
      </c>
      <c r="C90" s="15" t="str">
        <f>[1]Table_3c_B2S_RR!E88</f>
        <v>$8.15</v>
      </c>
      <c r="D90" s="15" t="str">
        <f>[1]Table_3c_B2S_RR!H88</f>
        <v>$9.92</v>
      </c>
      <c r="E90" s="15" t="str">
        <f>[1]Table_3c_B2S_RR!K88</f>
        <v>$10.87</v>
      </c>
      <c r="F90" s="15" t="str">
        <f>[1]Table_3c_B2S_RR!N88</f>
        <v>$11.74</v>
      </c>
      <c r="G90" s="15" t="str">
        <f>[1]Table_3c_B2S_RR!Q88</f>
        <v>$14.35</v>
      </c>
      <c r="H90" s="15" t="str">
        <f>[1]Table_3c_B2S_RR!T88</f>
        <v>$13.75</v>
      </c>
      <c r="I90" s="15" t="str">
        <f>[1]Table_3c_B2S_RR!W88</f>
        <v>$12.60</v>
      </c>
      <c r="J90" s="15" t="str">
        <f>[1]Table_3c_B2S_RR!Z88</f>
        <v>$11.85</v>
      </c>
      <c r="K90" s="10" t="str">
        <f t="shared" si="3"/>
        <v>Powder River Basin</v>
      </c>
      <c r="L90" s="10" t="str">
        <f t="shared" si="3"/>
        <v>Nebraska</v>
      </c>
      <c r="M90" s="15" t="str">
        <f>[1]Table_3c_B2S_RR!AC88</f>
        <v>$11.55</v>
      </c>
      <c r="N90" s="15" t="str">
        <f>[1]Table_3c_B2S_RR!AF88</f>
        <v>$11.91</v>
      </c>
      <c r="O90" s="15" t="str">
        <f>[1]Table_3c_B2S_RR!AI88</f>
        <v>$11.31</v>
      </c>
      <c r="P90" s="15" t="str">
        <f>[1]Table_3c_B2S_RR!AL88</f>
        <v>$10.92</v>
      </c>
      <c r="Q90" s="15" t="str">
        <f>[1]Table_3c_B2S_RR!AO88</f>
        <v>$10.76</v>
      </c>
      <c r="R90" s="15" t="str">
        <f>[1]Table_3c_B2S_RR!AR88</f>
        <v>$9.93</v>
      </c>
      <c r="S90" s="15" t="str">
        <f>[1]Table_3c_B2S_RR!AU88</f>
        <v>$10.94</v>
      </c>
      <c r="T90" s="15" t="str">
        <f>[1]Table_3c_B2S_RR!AX88</f>
        <v>$10.48</v>
      </c>
    </row>
    <row r="91" spans="1:20" x14ac:dyDescent="0.3">
      <c r="A91" s="8" t="str">
        <f>[1]Table_3c_B2S_RR!A89</f>
        <v>Powder River Basin</v>
      </c>
      <c r="B91" s="9" t="str">
        <f>[1]Table_3c_B2S_RR!B89</f>
        <v>Nevada</v>
      </c>
      <c r="C91" s="15" t="str">
        <f>[1]Table_3c_B2S_RR!E89</f>
        <v>W</v>
      </c>
      <c r="D91" s="15" t="str">
        <f>[1]Table_3c_B2S_RR!H89</f>
        <v>$32.70</v>
      </c>
      <c r="E91" s="15" t="str">
        <f>[1]Table_3c_B2S_RR!K89</f>
        <v>W</v>
      </c>
      <c r="F91" s="15" t="str">
        <f>[1]Table_3c_B2S_RR!N89</f>
        <v>W</v>
      </c>
      <c r="G91" s="15" t="str">
        <f>[1]Table_3c_B2S_RR!Q89</f>
        <v>$31.79</v>
      </c>
      <c r="H91" s="15" t="str">
        <f>[1]Table_3c_B2S_RR!T89</f>
        <v>W</v>
      </c>
      <c r="I91" s="15" t="str">
        <f>[1]Table_3c_B2S_RR!W89</f>
        <v>W</v>
      </c>
      <c r="J91" s="15" t="str">
        <f>[1]Table_3c_B2S_RR!Z89</f>
        <v>W</v>
      </c>
      <c r="K91" s="10" t="str">
        <f t="shared" si="3"/>
        <v>Powder River Basin</v>
      </c>
      <c r="L91" s="10" t="str">
        <f t="shared" si="3"/>
        <v>Nevada</v>
      </c>
      <c r="M91" s="15" t="str">
        <f>[1]Table_3c_B2S_RR!AC89</f>
        <v>W</v>
      </c>
      <c r="N91" s="15" t="str">
        <f>[1]Table_3c_B2S_RR!AF89</f>
        <v>W</v>
      </c>
      <c r="O91" s="15" t="str">
        <f>[1]Table_3c_B2S_RR!AI89</f>
        <v>W</v>
      </c>
      <c r="P91" s="15" t="str">
        <f>[1]Table_3c_B2S_RR!AL89</f>
        <v>W</v>
      </c>
      <c r="Q91" s="15" t="str">
        <f>[1]Table_3c_B2S_RR!AO89</f>
        <v>W</v>
      </c>
      <c r="R91" s="15" t="str">
        <f>[1]Table_3c_B2S_RR!AR89</f>
        <v>W</v>
      </c>
      <c r="S91" s="15" t="str">
        <f>[1]Table_3c_B2S_RR!AU89</f>
        <v>W</v>
      </c>
      <c r="T91" s="15" t="str">
        <f>[1]Table_3c_B2S_RR!AX89</f>
        <v>W</v>
      </c>
    </row>
    <row r="92" spans="1:20" x14ac:dyDescent="0.3">
      <c r="A92" s="8" t="str">
        <f>[1]Table_3c_B2S_RR!A90</f>
        <v>Powder River Basin</v>
      </c>
      <c r="B92" s="9" t="str">
        <f>[1]Table_3c_B2S_RR!B90</f>
        <v>New Jersey</v>
      </c>
      <c r="C92" s="15" t="str">
        <f>[1]Table_3c_B2S_RR!E90</f>
        <v>-</v>
      </c>
      <c r="D92" s="15" t="str">
        <f>[1]Table_3c_B2S_RR!H90</f>
        <v>-</v>
      </c>
      <c r="E92" s="15" t="str">
        <f>[1]Table_3c_B2S_RR!K90</f>
        <v>-</v>
      </c>
      <c r="F92" s="15" t="str">
        <f>[1]Table_3c_B2S_RR!N90</f>
        <v>W</v>
      </c>
      <c r="G92" s="15" t="str">
        <f>[1]Table_3c_B2S_RR!Q90</f>
        <v>W</v>
      </c>
      <c r="H92" s="15" t="str">
        <f>[1]Table_3c_B2S_RR!T90</f>
        <v>-</v>
      </c>
      <c r="I92" s="15" t="str">
        <f>[1]Table_3c_B2S_RR!W90</f>
        <v>-</v>
      </c>
      <c r="J92" s="15" t="str">
        <f>[1]Table_3c_B2S_RR!Z90</f>
        <v>-</v>
      </c>
      <c r="K92" s="10" t="str">
        <f t="shared" si="3"/>
        <v>Powder River Basin</v>
      </c>
      <c r="L92" s="10" t="str">
        <f t="shared" si="3"/>
        <v>New Jersey</v>
      </c>
      <c r="M92" s="15" t="str">
        <f>[1]Table_3c_B2S_RR!AC90</f>
        <v>-</v>
      </c>
      <c r="N92" s="15" t="str">
        <f>[1]Table_3c_B2S_RR!AF90</f>
        <v>-</v>
      </c>
      <c r="O92" s="15" t="str">
        <f>[1]Table_3c_B2S_RR!AI90</f>
        <v>-</v>
      </c>
      <c r="P92" s="15" t="str">
        <f>[1]Table_3c_B2S_RR!AL90</f>
        <v>-</v>
      </c>
      <c r="Q92" s="15" t="str">
        <f>[1]Table_3c_B2S_RR!AO90</f>
        <v>-</v>
      </c>
      <c r="R92" s="15" t="str">
        <f>[1]Table_3c_B2S_RR!AR90</f>
        <v>-</v>
      </c>
      <c r="S92" s="15" t="str">
        <f>[1]Table_3c_B2S_RR!AU90</f>
        <v>-</v>
      </c>
      <c r="T92" s="15" t="str">
        <f>[1]Table_3c_B2S_RR!AX90</f>
        <v>-</v>
      </c>
    </row>
    <row r="93" spans="1:20" x14ac:dyDescent="0.3">
      <c r="A93" s="8" t="str">
        <f>[1]Table_3c_B2S_RR!A91</f>
        <v>Powder River Basin</v>
      </c>
      <c r="B93" s="9" t="str">
        <f>[1]Table_3c_B2S_RR!B91</f>
        <v>New York</v>
      </c>
      <c r="C93" s="15" t="str">
        <f>[1]Table_3c_B2S_RR!E91</f>
        <v>$39.36</v>
      </c>
      <c r="D93" s="15" t="str">
        <f>[1]Table_3c_B2S_RR!H91</f>
        <v>W</v>
      </c>
      <c r="E93" s="15" t="str">
        <f>[1]Table_3c_B2S_RR!K91</f>
        <v>-</v>
      </c>
      <c r="F93" s="15" t="str">
        <f>[1]Table_3c_B2S_RR!N91</f>
        <v>-</v>
      </c>
      <c r="G93" s="15" t="str">
        <f>[1]Table_3c_B2S_RR!Q91</f>
        <v>-</v>
      </c>
      <c r="H93" s="15" t="str">
        <f>[1]Table_3c_B2S_RR!T91</f>
        <v>W</v>
      </c>
      <c r="I93" s="15" t="str">
        <f>[1]Table_3c_B2S_RR!W91</f>
        <v>W</v>
      </c>
      <c r="J93" s="15" t="str">
        <f>[1]Table_3c_B2S_RR!Z91</f>
        <v>W</v>
      </c>
      <c r="K93" s="10" t="str">
        <f t="shared" si="3"/>
        <v>Powder River Basin</v>
      </c>
      <c r="L93" s="10" t="str">
        <f t="shared" si="3"/>
        <v>New York</v>
      </c>
      <c r="M93" s="15" t="str">
        <f>[1]Table_3c_B2S_RR!AC91</f>
        <v>-</v>
      </c>
      <c r="N93" s="15" t="str">
        <f>[1]Table_3c_B2S_RR!AF91</f>
        <v>-</v>
      </c>
      <c r="O93" s="15" t="str">
        <f>[1]Table_3c_B2S_RR!AI91</f>
        <v>-</v>
      </c>
      <c r="P93" s="15" t="str">
        <f>[1]Table_3c_B2S_RR!AL91</f>
        <v>-</v>
      </c>
      <c r="Q93" s="15" t="str">
        <f>[1]Table_3c_B2S_RR!AO91</f>
        <v>-</v>
      </c>
      <c r="R93" s="15" t="str">
        <f>[1]Table_3c_B2S_RR!AR91</f>
        <v>-</v>
      </c>
      <c r="S93" s="15" t="str">
        <f>[1]Table_3c_B2S_RR!AU91</f>
        <v>-</v>
      </c>
      <c r="T93" s="15" t="str">
        <f>[1]Table_3c_B2S_RR!AX91</f>
        <v>-</v>
      </c>
    </row>
    <row r="94" spans="1:20" x14ac:dyDescent="0.3">
      <c r="A94" s="8" t="str">
        <f>[1]Table_3c_B2S_RR!A92</f>
        <v>Powder River Basin</v>
      </c>
      <c r="B94" s="9" t="str">
        <f>[1]Table_3c_B2S_RR!B92</f>
        <v>North Dakota</v>
      </c>
      <c r="C94" s="15" t="str">
        <f>[1]Table_3c_B2S_RR!E92</f>
        <v>$15.39</v>
      </c>
      <c r="D94" s="15" t="str">
        <f>[1]Table_3c_B2S_RR!H92</f>
        <v>W</v>
      </c>
      <c r="E94" s="15" t="str">
        <f>[1]Table_3c_B2S_RR!K92</f>
        <v>W</v>
      </c>
      <c r="F94" s="15" t="str">
        <f>[1]Table_3c_B2S_RR!N92</f>
        <v>W</v>
      </c>
      <c r="G94" s="15" t="str">
        <f>[1]Table_3c_B2S_RR!Q92</f>
        <v>W</v>
      </c>
      <c r="H94" s="15" t="str">
        <f>[1]Table_3c_B2S_RR!T92</f>
        <v>W</v>
      </c>
      <c r="I94" s="15" t="str">
        <f>[1]Table_3c_B2S_RR!W92</f>
        <v>$15.55</v>
      </c>
      <c r="J94" s="15" t="str">
        <f>[1]Table_3c_B2S_RR!Z92</f>
        <v>W</v>
      </c>
      <c r="K94" s="10" t="str">
        <f t="shared" si="3"/>
        <v>Powder River Basin</v>
      </c>
      <c r="L94" s="10" t="str">
        <f t="shared" si="3"/>
        <v>North Dakota</v>
      </c>
      <c r="M94" s="15" t="str">
        <f>[1]Table_3c_B2S_RR!AC92</f>
        <v>W</v>
      </c>
      <c r="N94" s="15" t="str">
        <f>[1]Table_3c_B2S_RR!AF92</f>
        <v>W</v>
      </c>
      <c r="O94" s="15" t="str">
        <f>[1]Table_3c_B2S_RR!AI92</f>
        <v>-</v>
      </c>
      <c r="P94" s="15" t="str">
        <f>[1]Table_3c_B2S_RR!AL92</f>
        <v>-</v>
      </c>
      <c r="Q94" s="15" t="str">
        <f>[1]Table_3c_B2S_RR!AO92</f>
        <v>-</v>
      </c>
      <c r="R94" s="15" t="str">
        <f>[1]Table_3c_B2S_RR!AR92</f>
        <v>-</v>
      </c>
      <c r="S94" s="15" t="str">
        <f>[1]Table_3c_B2S_RR!AU92</f>
        <v>-</v>
      </c>
      <c r="T94" s="15" t="str">
        <f>[1]Table_3c_B2S_RR!AX92</f>
        <v>-</v>
      </c>
    </row>
    <row r="95" spans="1:20" x14ac:dyDescent="0.3">
      <c r="A95" s="8" t="str">
        <f>[1]Table_3c_B2S_RR!A93</f>
        <v>Powder River Basin</v>
      </c>
      <c r="B95" s="9" t="str">
        <f>[1]Table_3c_B2S_RR!B93</f>
        <v>Ohio</v>
      </c>
      <c r="C95" s="15" t="str">
        <f>[1]Table_3c_B2S_RR!E93</f>
        <v>$27.49</v>
      </c>
      <c r="D95" s="15" t="str">
        <f>[1]Table_3c_B2S_RR!H93</f>
        <v>$26.47</v>
      </c>
      <c r="E95" s="15" t="str">
        <f>[1]Table_3c_B2S_RR!K93</f>
        <v>$30.92</v>
      </c>
      <c r="F95" s="15" t="str">
        <f>[1]Table_3c_B2S_RR!N93</f>
        <v>$35.57</v>
      </c>
      <c r="G95" s="15" t="str">
        <f>[1]Table_3c_B2S_RR!Q93</f>
        <v>$40.74</v>
      </c>
      <c r="H95" s="15" t="str">
        <f>[1]Table_3c_B2S_RR!T93</f>
        <v>W</v>
      </c>
      <c r="I95" s="15" t="str">
        <f>[1]Table_3c_B2S_RR!W93</f>
        <v>$44.96</v>
      </c>
      <c r="J95" s="15" t="str">
        <f>[1]Table_3c_B2S_RR!Z93</f>
        <v>W</v>
      </c>
      <c r="K95" s="10" t="str">
        <f t="shared" si="3"/>
        <v>Powder River Basin</v>
      </c>
      <c r="L95" s="10" t="str">
        <f t="shared" si="3"/>
        <v>Ohio</v>
      </c>
      <c r="M95" s="15" t="str">
        <f>[1]Table_3c_B2S_RR!AC93</f>
        <v>W</v>
      </c>
      <c r="N95" s="15" t="str">
        <f>[1]Table_3c_B2S_RR!AF93</f>
        <v>W</v>
      </c>
      <c r="O95" s="15" t="str">
        <f>[1]Table_3c_B2S_RR!AI93</f>
        <v>W</v>
      </c>
      <c r="P95" s="15" t="str">
        <f>[1]Table_3c_B2S_RR!AL93</f>
        <v>W</v>
      </c>
      <c r="Q95" s="15" t="str">
        <f>[1]Table_3c_B2S_RR!AO93</f>
        <v>W</v>
      </c>
      <c r="R95" s="15" t="str">
        <f>[1]Table_3c_B2S_RR!AR93</f>
        <v>W</v>
      </c>
      <c r="S95" s="15" t="str">
        <f>[1]Table_3c_B2S_RR!AU93</f>
        <v>W</v>
      </c>
      <c r="T95" s="15" t="str">
        <f>[1]Table_3c_B2S_RR!AX93</f>
        <v>-</v>
      </c>
    </row>
    <row r="96" spans="1:20" x14ac:dyDescent="0.3">
      <c r="A96" s="8" t="str">
        <f>[1]Table_3c_B2S_RR!A94</f>
        <v>Powder River Basin</v>
      </c>
      <c r="B96" s="9" t="str">
        <f>[1]Table_3c_B2S_RR!B94</f>
        <v>Oklahoma</v>
      </c>
      <c r="C96" s="15" t="str">
        <f>[1]Table_3c_B2S_RR!E94</f>
        <v>$13.51</v>
      </c>
      <c r="D96" s="15" t="str">
        <f>[1]Table_3c_B2S_RR!H94</f>
        <v>$18.22</v>
      </c>
      <c r="E96" s="15" t="str">
        <f>[1]Table_3c_B2S_RR!K94</f>
        <v>$17.83</v>
      </c>
      <c r="F96" s="15" t="str">
        <f>[1]Table_3c_B2S_RR!N94</f>
        <v>$18.58</v>
      </c>
      <c r="G96" s="15" t="str">
        <f>[1]Table_3c_B2S_RR!Q94</f>
        <v>$21.03</v>
      </c>
      <c r="H96" s="15" t="str">
        <f>[1]Table_3c_B2S_RR!T94</f>
        <v>$22.55</v>
      </c>
      <c r="I96" s="15" t="str">
        <f>[1]Table_3c_B2S_RR!W94</f>
        <v>$22.09</v>
      </c>
      <c r="J96" s="15" t="str">
        <f>[1]Table_3c_B2S_RR!Z94</f>
        <v>$21.50</v>
      </c>
      <c r="K96" s="10" t="str">
        <f t="shared" si="3"/>
        <v>Powder River Basin</v>
      </c>
      <c r="L96" s="10" t="str">
        <f t="shared" si="3"/>
        <v>Oklahoma</v>
      </c>
      <c r="M96" s="15" t="str">
        <f>[1]Table_3c_B2S_RR!AC94</f>
        <v>$20.18</v>
      </c>
      <c r="N96" s="15" t="str">
        <f>[1]Table_3c_B2S_RR!AF94</f>
        <v>$20.62</v>
      </c>
      <c r="O96" s="15" t="str">
        <f>[1]Table_3c_B2S_RR!AI94</f>
        <v>$20.45</v>
      </c>
      <c r="P96" s="15" t="str">
        <f>[1]Table_3c_B2S_RR!AL94</f>
        <v>$19.26</v>
      </c>
      <c r="Q96" s="15" t="str">
        <f>[1]Table_3c_B2S_RR!AO94</f>
        <v>$17.37</v>
      </c>
      <c r="R96" s="15" t="str">
        <f>[1]Table_3c_B2S_RR!AR94</f>
        <v>$19.13</v>
      </c>
      <c r="S96" s="15" t="str">
        <f>[1]Table_3c_B2S_RR!AU94</f>
        <v>$20.72</v>
      </c>
      <c r="T96" s="15" t="str">
        <f>[1]Table_3c_B2S_RR!AX94</f>
        <v>$20.96</v>
      </c>
    </row>
    <row r="97" spans="1:20" x14ac:dyDescent="0.3">
      <c r="A97" s="8" t="str">
        <f>[1]Table_3c_B2S_RR!A95</f>
        <v>Powder River Basin</v>
      </c>
      <c r="B97" s="9" t="str">
        <f>[1]Table_3c_B2S_RR!B95</f>
        <v>Oregon</v>
      </c>
      <c r="C97" s="15" t="str">
        <f>[1]Table_3c_B2S_RR!E95</f>
        <v>W</v>
      </c>
      <c r="D97" s="15" t="str">
        <f>[1]Table_3c_B2S_RR!H95</f>
        <v>W</v>
      </c>
      <c r="E97" s="15" t="str">
        <f>[1]Table_3c_B2S_RR!K95</f>
        <v>W</v>
      </c>
      <c r="F97" s="15" t="str">
        <f>[1]Table_3c_B2S_RR!N95</f>
        <v>W</v>
      </c>
      <c r="G97" s="15" t="str">
        <f>[1]Table_3c_B2S_RR!Q95</f>
        <v>W</v>
      </c>
      <c r="H97" s="15" t="str">
        <f>[1]Table_3c_B2S_RR!T95</f>
        <v>W</v>
      </c>
      <c r="I97" s="15" t="str">
        <f>[1]Table_3c_B2S_RR!W95</f>
        <v>W</v>
      </c>
      <c r="J97" s="15" t="str">
        <f>[1]Table_3c_B2S_RR!Z95</f>
        <v>W</v>
      </c>
      <c r="K97" s="10" t="str">
        <f t="shared" si="3"/>
        <v>Powder River Basin</v>
      </c>
      <c r="L97" s="10" t="str">
        <f t="shared" si="3"/>
        <v>Oregon</v>
      </c>
      <c r="M97" s="15" t="str">
        <f>[1]Table_3c_B2S_RR!AC95</f>
        <v>W</v>
      </c>
      <c r="N97" s="15" t="str">
        <f>[1]Table_3c_B2S_RR!AF95</f>
        <v>W</v>
      </c>
      <c r="O97" s="15" t="str">
        <f>[1]Table_3c_B2S_RR!AI95</f>
        <v>W</v>
      </c>
      <c r="P97" s="15" t="str">
        <f>[1]Table_3c_B2S_RR!AL95</f>
        <v>W</v>
      </c>
      <c r="Q97" s="15" t="str">
        <f>[1]Table_3c_B2S_RR!AO95</f>
        <v>W</v>
      </c>
      <c r="R97" s="15" t="str">
        <f>[1]Table_3c_B2S_RR!AR95</f>
        <v>-</v>
      </c>
      <c r="S97" s="15" t="str">
        <f>[1]Table_3c_B2S_RR!AU95</f>
        <v>-</v>
      </c>
      <c r="T97" s="15" t="str">
        <f>[1]Table_3c_B2S_RR!AX95</f>
        <v>-</v>
      </c>
    </row>
    <row r="98" spans="1:20" x14ac:dyDescent="0.3">
      <c r="A98" s="8" t="str">
        <f>[1]Table_3c_B2S_RR!A96</f>
        <v>Powder River Basin</v>
      </c>
      <c r="B98" s="9" t="str">
        <f>[1]Table_3c_B2S_RR!B96</f>
        <v>Pennsylvania</v>
      </c>
      <c r="C98" s="15" t="str">
        <f>[1]Table_3c_B2S_RR!E96</f>
        <v>W</v>
      </c>
      <c r="D98" s="15" t="str">
        <f>[1]Table_3c_B2S_RR!H96</f>
        <v>W</v>
      </c>
      <c r="E98" s="15" t="str">
        <f>[1]Table_3c_B2S_RR!K96</f>
        <v>-</v>
      </c>
      <c r="F98" s="15" t="str">
        <f>[1]Table_3c_B2S_RR!N96</f>
        <v>-</v>
      </c>
      <c r="G98" s="15" t="str">
        <f>[1]Table_3c_B2S_RR!Q96</f>
        <v>-</v>
      </c>
      <c r="H98" s="15" t="str">
        <f>[1]Table_3c_B2S_RR!T96</f>
        <v>-</v>
      </c>
      <c r="I98" s="15" t="str">
        <f>[1]Table_3c_B2S_RR!W96</f>
        <v>-</v>
      </c>
      <c r="J98" s="15" t="str">
        <f>[1]Table_3c_B2S_RR!Z96</f>
        <v>-</v>
      </c>
      <c r="K98" s="10" t="str">
        <f t="shared" si="3"/>
        <v>Powder River Basin</v>
      </c>
      <c r="L98" s="10" t="str">
        <f t="shared" si="3"/>
        <v>Pennsylvania</v>
      </c>
      <c r="M98" s="15" t="str">
        <f>[1]Table_3c_B2S_RR!AC96</f>
        <v>-</v>
      </c>
      <c r="N98" s="15" t="str">
        <f>[1]Table_3c_B2S_RR!AF96</f>
        <v>-</v>
      </c>
      <c r="O98" s="15" t="str">
        <f>[1]Table_3c_B2S_RR!AI96</f>
        <v>-</v>
      </c>
      <c r="P98" s="15" t="str">
        <f>[1]Table_3c_B2S_RR!AL96</f>
        <v>-</v>
      </c>
      <c r="Q98" s="15" t="str">
        <f>[1]Table_3c_B2S_RR!AO96</f>
        <v>-</v>
      </c>
      <c r="R98" s="15" t="str">
        <f>[1]Table_3c_B2S_RR!AR96</f>
        <v>-</v>
      </c>
      <c r="S98" s="15" t="str">
        <f>[1]Table_3c_B2S_RR!AU96</f>
        <v>-</v>
      </c>
      <c r="T98" s="15" t="str">
        <f>[1]Table_3c_B2S_RR!AX96</f>
        <v>-</v>
      </c>
    </row>
    <row r="99" spans="1:20" x14ac:dyDescent="0.3">
      <c r="A99" s="8" t="str">
        <f>[1]Table_3c_B2S_RR!A97</f>
        <v>Powder River Basin</v>
      </c>
      <c r="B99" s="9" t="str">
        <f>[1]Table_3c_B2S_RR!B97</f>
        <v>South Dakota</v>
      </c>
      <c r="C99" s="15" t="str">
        <f>[1]Table_3c_B2S_RR!E97</f>
        <v>W</v>
      </c>
      <c r="D99" s="15" t="str">
        <f>[1]Table_3c_B2S_RR!H97</f>
        <v>W</v>
      </c>
      <c r="E99" s="15" t="str">
        <f>[1]Table_3c_B2S_RR!K97</f>
        <v>W</v>
      </c>
      <c r="F99" s="15" t="str">
        <f>[1]Table_3c_B2S_RR!N97</f>
        <v>W</v>
      </c>
      <c r="G99" s="15" t="str">
        <f>[1]Table_3c_B2S_RR!Q97</f>
        <v>W</v>
      </c>
      <c r="H99" s="15" t="str">
        <f>[1]Table_3c_B2S_RR!T97</f>
        <v>W</v>
      </c>
      <c r="I99" s="15" t="str">
        <f>[1]Table_3c_B2S_RR!W97</f>
        <v>W</v>
      </c>
      <c r="J99" s="15" t="str">
        <f>[1]Table_3c_B2S_RR!Z97</f>
        <v>W</v>
      </c>
      <c r="K99" s="10" t="str">
        <f t="shared" si="3"/>
        <v>Powder River Basin</v>
      </c>
      <c r="L99" s="10" t="str">
        <f t="shared" si="3"/>
        <v>South Dakota</v>
      </c>
      <c r="M99" s="15" t="str">
        <f>[1]Table_3c_B2S_RR!AC97</f>
        <v>W</v>
      </c>
      <c r="N99" s="15" t="str">
        <f>[1]Table_3c_B2S_RR!AF97</f>
        <v>W</v>
      </c>
      <c r="O99" s="15" t="str">
        <f>[1]Table_3c_B2S_RR!AI97</f>
        <v>W</v>
      </c>
      <c r="P99" s="15" t="str">
        <f>[1]Table_3c_B2S_RR!AL97</f>
        <v>W</v>
      </c>
      <c r="Q99" s="15" t="str">
        <f>[1]Table_3c_B2S_RR!AO97</f>
        <v>W</v>
      </c>
      <c r="R99" s="15" t="str">
        <f>[1]Table_3c_B2S_RR!AR97</f>
        <v>W</v>
      </c>
      <c r="S99" s="15" t="str">
        <f>[1]Table_3c_B2S_RR!AU97</f>
        <v>W</v>
      </c>
      <c r="T99" s="15" t="str">
        <f>[1]Table_3c_B2S_RR!AX97</f>
        <v>W</v>
      </c>
    </row>
    <row r="100" spans="1:20" x14ac:dyDescent="0.3">
      <c r="A100" s="8" t="str">
        <f>[1]Table_3c_B2S_RR!A98</f>
        <v>Powder River Basin</v>
      </c>
      <c r="B100" s="9" t="str">
        <f>[1]Table_3c_B2S_RR!B98</f>
        <v>Tennessee</v>
      </c>
      <c r="C100" s="15" t="str">
        <f>[1]Table_3c_B2S_RR!E98</f>
        <v>$23.54</v>
      </c>
      <c r="D100" s="15" t="str">
        <f>[1]Table_3c_B2S_RR!H98</f>
        <v>$21.39</v>
      </c>
      <c r="E100" s="15" t="str">
        <f>[1]Table_3c_B2S_RR!K98</f>
        <v>$22.52</v>
      </c>
      <c r="F100" s="15" t="str">
        <f>[1]Table_3c_B2S_RR!N98</f>
        <v>$26.55</v>
      </c>
      <c r="G100" s="15" t="str">
        <f>[1]Table_3c_B2S_RR!Q98</f>
        <v>$29.51</v>
      </c>
      <c r="H100" s="15" t="str">
        <f>[1]Table_3c_B2S_RR!T98</f>
        <v>$25.76</v>
      </c>
      <c r="I100" s="15" t="str">
        <f>[1]Table_3c_B2S_RR!W98</f>
        <v>$24.82</v>
      </c>
      <c r="J100" s="15" t="str">
        <f>[1]Table_3c_B2S_RR!Z98</f>
        <v>W</v>
      </c>
      <c r="K100" s="10" t="str">
        <f t="shared" si="3"/>
        <v>Powder River Basin</v>
      </c>
      <c r="L100" s="10" t="str">
        <f t="shared" si="3"/>
        <v>Tennessee</v>
      </c>
      <c r="M100" s="15" t="str">
        <f>[1]Table_3c_B2S_RR!AC98</f>
        <v>W</v>
      </c>
      <c r="N100" s="15" t="str">
        <f>[1]Table_3c_B2S_RR!AF98</f>
        <v>W</v>
      </c>
      <c r="O100" s="15" t="str">
        <f>[1]Table_3c_B2S_RR!AI98</f>
        <v>W</v>
      </c>
      <c r="P100" s="15" t="str">
        <f>[1]Table_3c_B2S_RR!AL98</f>
        <v>W</v>
      </c>
      <c r="Q100" s="15" t="str">
        <f>[1]Table_3c_B2S_RR!AO98</f>
        <v>W</v>
      </c>
      <c r="R100" s="15" t="str">
        <f>[1]Table_3c_B2S_RR!AR98</f>
        <v>W</v>
      </c>
      <c r="S100" s="15" t="str">
        <f>[1]Table_3c_B2S_RR!AU98</f>
        <v>W</v>
      </c>
      <c r="T100" s="15" t="str">
        <f>[1]Table_3c_B2S_RR!AX98</f>
        <v>W</v>
      </c>
    </row>
    <row r="101" spans="1:20" x14ac:dyDescent="0.3">
      <c r="A101" s="8" t="str">
        <f>[1]Table_3c_B2S_RR!A99</f>
        <v>Powder River Basin</v>
      </c>
      <c r="B101" s="9" t="str">
        <f>[1]Table_3c_B2S_RR!B99</f>
        <v>Texas</v>
      </c>
      <c r="C101" s="15" t="str">
        <f>[1]Table_3c_B2S_RR!E99</f>
        <v>$13.89</v>
      </c>
      <c r="D101" s="15" t="str">
        <f>[1]Table_3c_B2S_RR!H99</f>
        <v>$14.39</v>
      </c>
      <c r="E101" s="15" t="str">
        <f>[1]Table_3c_B2S_RR!K99</f>
        <v>$20.17</v>
      </c>
      <c r="F101" s="15" t="str">
        <f>[1]Table_3c_B2S_RR!N99</f>
        <v>$20.88</v>
      </c>
      <c r="G101" s="15" t="str">
        <f>[1]Table_3c_B2S_RR!Q99</f>
        <v>$20.11</v>
      </c>
      <c r="H101" s="15" t="str">
        <f>[1]Table_3c_B2S_RR!T99</f>
        <v>$23.41</v>
      </c>
      <c r="I101" s="15" t="str">
        <f>[1]Table_3c_B2S_RR!W99</f>
        <v>$24.46</v>
      </c>
      <c r="J101" s="15" t="str">
        <f>[1]Table_3c_B2S_RR!Z99</f>
        <v>$22.55</v>
      </c>
      <c r="K101" s="10" t="str">
        <f t="shared" si="3"/>
        <v>Powder River Basin</v>
      </c>
      <c r="L101" s="10" t="str">
        <f t="shared" si="3"/>
        <v>Texas</v>
      </c>
      <c r="M101" s="15" t="str">
        <f>[1]Table_3c_B2S_RR!AC99</f>
        <v>$21.47</v>
      </c>
      <c r="N101" s="15" t="str">
        <f>[1]Table_3c_B2S_RR!AF99</f>
        <v>$21.75</v>
      </c>
      <c r="O101" s="15" t="str">
        <f>[1]Table_3c_B2S_RR!AI99</f>
        <v>$22.18</v>
      </c>
      <c r="P101" s="15" t="str">
        <f>[1]Table_3c_B2S_RR!AL99</f>
        <v>$21.64</v>
      </c>
      <c r="Q101" s="15" t="str">
        <f>[1]Table_3c_B2S_RR!AO99</f>
        <v>$19.81</v>
      </c>
      <c r="R101" s="15" t="str">
        <f>[1]Table_3c_B2S_RR!AR99</f>
        <v>$22.14</v>
      </c>
      <c r="S101" s="15" t="str">
        <f>[1]Table_3c_B2S_RR!AU99</f>
        <v>$24.70</v>
      </c>
      <c r="T101" s="15" t="str">
        <f>[1]Table_3c_B2S_RR!AX99</f>
        <v>$24.03</v>
      </c>
    </row>
    <row r="102" spans="1:20" x14ac:dyDescent="0.3">
      <c r="A102" s="8" t="str">
        <f>[1]Table_3c_B2S_RR!A100</f>
        <v>Powder River Basin</v>
      </c>
      <c r="B102" s="9" t="str">
        <f>[1]Table_3c_B2S_RR!B100</f>
        <v>Utah</v>
      </c>
      <c r="C102" s="15" t="str">
        <f>[1]Table_3c_B2S_RR!E100</f>
        <v>-</v>
      </c>
      <c r="D102" s="15" t="str">
        <f>[1]Table_3c_B2S_RR!H100</f>
        <v>-</v>
      </c>
      <c r="E102" s="15" t="str">
        <f>[1]Table_3c_B2S_RR!K100</f>
        <v>-</v>
      </c>
      <c r="F102" s="15" t="str">
        <f>[1]Table_3c_B2S_RR!N100</f>
        <v>-</v>
      </c>
      <c r="G102" s="15" t="str">
        <f>[1]Table_3c_B2S_RR!Q100</f>
        <v>-</v>
      </c>
      <c r="H102" s="15" t="str">
        <f>[1]Table_3c_B2S_RR!T100</f>
        <v>-</v>
      </c>
      <c r="I102" s="15" t="str">
        <f>[1]Table_3c_B2S_RR!W100</f>
        <v>-</v>
      </c>
      <c r="J102" s="15" t="str">
        <f>[1]Table_3c_B2S_RR!Z100</f>
        <v>-</v>
      </c>
      <c r="K102" s="10" t="str">
        <f t="shared" si="3"/>
        <v>Powder River Basin</v>
      </c>
      <c r="L102" s="10" t="str">
        <f t="shared" si="3"/>
        <v>Utah</v>
      </c>
      <c r="M102" s="15" t="str">
        <f>[1]Table_3c_B2S_RR!AC100</f>
        <v>-</v>
      </c>
      <c r="N102" s="15" t="str">
        <f>[1]Table_3c_B2S_RR!AF100</f>
        <v>-</v>
      </c>
      <c r="O102" s="15" t="str">
        <f>[1]Table_3c_B2S_RR!AI100</f>
        <v>-</v>
      </c>
      <c r="P102" s="15" t="str">
        <f>[1]Table_3c_B2S_RR!AL100</f>
        <v>-</v>
      </c>
      <c r="Q102" s="15" t="str">
        <f>[1]Table_3c_B2S_RR!AO100</f>
        <v>-</v>
      </c>
      <c r="R102" s="15" t="str">
        <f>[1]Table_3c_B2S_RR!AR100</f>
        <v>-</v>
      </c>
      <c r="S102" s="15" t="str">
        <f>[1]Table_3c_B2S_RR!AU100</f>
        <v>-</v>
      </c>
      <c r="T102" s="15" t="str">
        <f>[1]Table_3c_B2S_RR!AX100</f>
        <v>W</v>
      </c>
    </row>
    <row r="103" spans="1:20" x14ac:dyDescent="0.3">
      <c r="A103" s="8" t="str">
        <f>[1]Table_3c_B2S_RR!A101</f>
        <v>Powder River Basin</v>
      </c>
      <c r="B103" s="9" t="str">
        <f>[1]Table_3c_B2S_RR!B101</f>
        <v>Washington</v>
      </c>
      <c r="C103" s="15" t="str">
        <f>[1]Table_3c_B2S_RR!E101</f>
        <v>W</v>
      </c>
      <c r="D103" s="15" t="str">
        <f>[1]Table_3c_B2S_RR!H101</f>
        <v>W</v>
      </c>
      <c r="E103" s="15" t="str">
        <f>[1]Table_3c_B2S_RR!K101</f>
        <v>W</v>
      </c>
      <c r="F103" s="15" t="str">
        <f>[1]Table_3c_B2S_RR!N101</f>
        <v>W</v>
      </c>
      <c r="G103" s="15" t="str">
        <f>[1]Table_3c_B2S_RR!Q101</f>
        <v>W</v>
      </c>
      <c r="H103" s="15" t="str">
        <f>[1]Table_3c_B2S_RR!T101</f>
        <v>W</v>
      </c>
      <c r="I103" s="15" t="str">
        <f>[1]Table_3c_B2S_RR!W101</f>
        <v>W</v>
      </c>
      <c r="J103" s="15" t="str">
        <f>[1]Table_3c_B2S_RR!Z101</f>
        <v>W</v>
      </c>
      <c r="K103" s="10" t="str">
        <f t="shared" si="3"/>
        <v>Powder River Basin</v>
      </c>
      <c r="L103" s="10" t="str">
        <f t="shared" si="3"/>
        <v>Washington</v>
      </c>
      <c r="M103" s="15" t="str">
        <f>[1]Table_3c_B2S_RR!AC101</f>
        <v>W</v>
      </c>
      <c r="N103" s="15" t="str">
        <f>[1]Table_3c_B2S_RR!AF101</f>
        <v>W</v>
      </c>
      <c r="O103" s="15" t="str">
        <f>[1]Table_3c_B2S_RR!AI101</f>
        <v>W</v>
      </c>
      <c r="P103" s="15" t="str">
        <f>[1]Table_3c_B2S_RR!AL101</f>
        <v>W</v>
      </c>
      <c r="Q103" s="15" t="str">
        <f>[1]Table_3c_B2S_RR!AO101</f>
        <v>W</v>
      </c>
      <c r="R103" s="15" t="str">
        <f>[1]Table_3c_B2S_RR!AR101</f>
        <v>W</v>
      </c>
      <c r="S103" s="15" t="str">
        <f>[1]Table_3c_B2S_RR!AU101</f>
        <v>W</v>
      </c>
      <c r="T103" s="15" t="str">
        <f>[1]Table_3c_B2S_RR!AX101</f>
        <v>W</v>
      </c>
    </row>
    <row r="104" spans="1:20" x14ac:dyDescent="0.3">
      <c r="A104" s="8" t="str">
        <f>[1]Table_3c_B2S_RR!A102</f>
        <v>Powder River Basin</v>
      </c>
      <c r="B104" s="9" t="str">
        <f>[1]Table_3c_B2S_RR!B102</f>
        <v>West Virginia</v>
      </c>
      <c r="C104" s="15" t="str">
        <f>[1]Table_3c_B2S_RR!E102</f>
        <v>-</v>
      </c>
      <c r="D104" s="15" t="str">
        <f>[1]Table_3c_B2S_RR!H102</f>
        <v>W</v>
      </c>
      <c r="E104" s="15" t="str">
        <f>[1]Table_3c_B2S_RR!K102</f>
        <v>W</v>
      </c>
      <c r="F104" s="15" t="str">
        <f>[1]Table_3c_B2S_RR!N102</f>
        <v>-</v>
      </c>
      <c r="G104" s="15" t="str">
        <f>[1]Table_3c_B2S_RR!Q102</f>
        <v>W</v>
      </c>
      <c r="H104" s="15" t="str">
        <f>[1]Table_3c_B2S_RR!T102</f>
        <v>-</v>
      </c>
      <c r="I104" s="15" t="str">
        <f>[1]Table_3c_B2S_RR!W102</f>
        <v>-</v>
      </c>
      <c r="J104" s="15" t="str">
        <f>[1]Table_3c_B2S_RR!Z102</f>
        <v>-</v>
      </c>
      <c r="K104" s="10" t="str">
        <f t="shared" si="3"/>
        <v>Powder River Basin</v>
      </c>
      <c r="L104" s="10" t="str">
        <f t="shared" si="3"/>
        <v>West Virginia</v>
      </c>
      <c r="M104" s="15" t="str">
        <f>[1]Table_3c_B2S_RR!AC102</f>
        <v>-</v>
      </c>
      <c r="N104" s="15" t="str">
        <f>[1]Table_3c_B2S_RR!AF102</f>
        <v>-</v>
      </c>
      <c r="O104" s="15" t="str">
        <f>[1]Table_3c_B2S_RR!AI102</f>
        <v>-</v>
      </c>
      <c r="P104" s="15" t="str">
        <f>[1]Table_3c_B2S_RR!AL102</f>
        <v>-</v>
      </c>
      <c r="Q104" s="15" t="str">
        <f>[1]Table_3c_B2S_RR!AO102</f>
        <v>-</v>
      </c>
      <c r="R104" s="15" t="str">
        <f>[1]Table_3c_B2S_RR!AR102</f>
        <v>-</v>
      </c>
      <c r="S104" s="15" t="str">
        <f>[1]Table_3c_B2S_RR!AU102</f>
        <v>-</v>
      </c>
      <c r="T104" s="15" t="str">
        <f>[1]Table_3c_B2S_RR!AX102</f>
        <v>-</v>
      </c>
    </row>
    <row r="105" spans="1:20" x14ac:dyDescent="0.3">
      <c r="A105" s="8" t="str">
        <f>[1]Table_3c_B2S_RR!A103</f>
        <v>Powder River Basin</v>
      </c>
      <c r="B105" s="9" t="str">
        <f>[1]Table_3c_B2S_RR!B103</f>
        <v>Wisconsin</v>
      </c>
      <c r="C105" s="15" t="str">
        <f>[1]Table_3c_B2S_RR!E103</f>
        <v>$18.87</v>
      </c>
      <c r="D105" s="15" t="str">
        <f>[1]Table_3c_B2S_RR!H103</f>
        <v>$19.42</v>
      </c>
      <c r="E105" s="15" t="str">
        <f>[1]Table_3c_B2S_RR!K103</f>
        <v>$20.12</v>
      </c>
      <c r="F105" s="15" t="str">
        <f>[1]Table_3c_B2S_RR!N103</f>
        <v>$25.54</v>
      </c>
      <c r="G105" s="15" t="str">
        <f>[1]Table_3c_B2S_RR!Q103</f>
        <v>$25.16</v>
      </c>
      <c r="H105" s="15" t="str">
        <f>[1]Table_3c_B2S_RR!T103</f>
        <v>$25.72</v>
      </c>
      <c r="I105" s="15" t="str">
        <f>[1]Table_3c_B2S_RR!W103</f>
        <v>$25.20</v>
      </c>
      <c r="J105" s="15" t="str">
        <f>[1]Table_3c_B2S_RR!Z103</f>
        <v>$25.35</v>
      </c>
      <c r="K105" s="10" t="str">
        <f t="shared" si="3"/>
        <v>Powder River Basin</v>
      </c>
      <c r="L105" s="10" t="str">
        <f t="shared" si="3"/>
        <v>Wisconsin</v>
      </c>
      <c r="M105" s="15" t="str">
        <f>[1]Table_3c_B2S_RR!AC103</f>
        <v>$24.30</v>
      </c>
      <c r="N105" s="15" t="str">
        <f>[1]Table_3c_B2S_RR!AF103</f>
        <v>$25.28</v>
      </c>
      <c r="O105" s="15" t="str">
        <f>[1]Table_3c_B2S_RR!AI103</f>
        <v>$27.27</v>
      </c>
      <c r="P105" s="15" t="str">
        <f>[1]Table_3c_B2S_RR!AL103</f>
        <v>$26.89</v>
      </c>
      <c r="Q105" s="15" t="str">
        <f>[1]Table_3c_B2S_RR!AO103</f>
        <v>$22.11</v>
      </c>
      <c r="R105" s="15" t="str">
        <f>[1]Table_3c_B2S_RR!AR103</f>
        <v>$24.36</v>
      </c>
      <c r="S105" s="15" t="str">
        <f>[1]Table_3c_B2S_RR!AU103</f>
        <v>$30.00</v>
      </c>
      <c r="T105" s="15" t="str">
        <f>[1]Table_3c_B2S_RR!AX103</f>
        <v>$27.70</v>
      </c>
    </row>
    <row r="106" spans="1:20" x14ac:dyDescent="0.3">
      <c r="A106" s="8" t="str">
        <f>[1]Table_3c_B2S_RR!A104</f>
        <v>Powder River Basin</v>
      </c>
      <c r="B106" s="9" t="str">
        <f>[1]Table_3c_B2S_RR!B104</f>
        <v>Wyoming</v>
      </c>
      <c r="C106" s="15" t="str">
        <f>[1]Table_3c_B2S_RR!E104</f>
        <v>W</v>
      </c>
      <c r="D106" s="15" t="str">
        <f>[1]Table_3c_B2S_RR!H104</f>
        <v>W</v>
      </c>
      <c r="E106" s="15" t="str">
        <f>[1]Table_3c_B2S_RR!K104</f>
        <v>W</v>
      </c>
      <c r="F106" s="15" t="str">
        <f>[1]Table_3c_B2S_RR!N104</f>
        <v>W</v>
      </c>
      <c r="G106" s="15" t="str">
        <f>[1]Table_3c_B2S_RR!Q104</f>
        <v>W</v>
      </c>
      <c r="H106" s="15" t="str">
        <f>[1]Table_3c_B2S_RR!T104</f>
        <v>W</v>
      </c>
      <c r="I106" s="15" t="str">
        <f>[1]Table_3c_B2S_RR!W104</f>
        <v>W</v>
      </c>
      <c r="J106" s="15" t="str">
        <f>[1]Table_3c_B2S_RR!Z104</f>
        <v>W</v>
      </c>
      <c r="K106" s="10" t="str">
        <f>A106</f>
        <v>Powder River Basin</v>
      </c>
      <c r="L106" s="10" t="str">
        <f>B106</f>
        <v>Wyoming</v>
      </c>
      <c r="M106" s="15" t="str">
        <f>[1]Table_3c_B2S_RR!AC104</f>
        <v>W</v>
      </c>
      <c r="N106" s="15" t="str">
        <f>[1]Table_3c_B2S_RR!AF104</f>
        <v>W</v>
      </c>
      <c r="O106" s="15" t="str">
        <f>[1]Table_3c_B2S_RR!AI104</f>
        <v>W</v>
      </c>
      <c r="P106" s="15" t="str">
        <f>[1]Table_3c_B2S_RR!AL104</f>
        <v>W</v>
      </c>
      <c r="Q106" s="15" t="str">
        <f>[1]Table_3c_B2S_RR!AO104</f>
        <v>W</v>
      </c>
      <c r="R106" s="15" t="str">
        <f>[1]Table_3c_B2S_RR!AR104</f>
        <v>W</v>
      </c>
      <c r="S106" s="15" t="str">
        <f>[1]Table_3c_B2S_RR!AU104</f>
        <v>W</v>
      </c>
      <c r="T106" s="15" t="str">
        <f>[1]Table_3c_B2S_RR!AX104</f>
        <v>$8.29</v>
      </c>
    </row>
    <row r="107" spans="1:20" x14ac:dyDescent="0.3">
      <c r="A107" s="8" t="str">
        <f>[1]Table_3c_B2S_RR!A105</f>
        <v>Uinta Region</v>
      </c>
      <c r="B107" s="9" t="str">
        <f>[1]Table_3c_B2S_RR!B105</f>
        <v/>
      </c>
      <c r="C107" s="15" t="str">
        <f>[1]Table_3c_B2S_RR!E105</f>
        <v>-</v>
      </c>
      <c r="D107" s="15" t="str">
        <f>[1]Table_3c_B2S_RR!H105</f>
        <v>-</v>
      </c>
      <c r="E107" s="15" t="str">
        <f>[1]Table_3c_B2S_RR!K105</f>
        <v>-</v>
      </c>
      <c r="F107" s="15" t="str">
        <f>[1]Table_3c_B2S_RR!N105</f>
        <v>-</v>
      </c>
      <c r="G107" s="15" t="str">
        <f>[1]Table_3c_B2S_RR!Q105</f>
        <v>-</v>
      </c>
      <c r="H107" s="15" t="str">
        <f>[1]Table_3c_B2S_RR!T105</f>
        <v>-</v>
      </c>
      <c r="I107" s="15" t="str">
        <f>[1]Table_3c_B2S_RR!W105</f>
        <v>-</v>
      </c>
      <c r="J107" s="15" t="str">
        <f>[1]Table_3c_B2S_RR!Z105</f>
        <v>-</v>
      </c>
      <c r="K107" s="10" t="str">
        <f t="shared" ref="K107:L130" si="4">A107</f>
        <v>Uinta Region</v>
      </c>
      <c r="L107" s="10" t="str">
        <f t="shared" si="4"/>
        <v/>
      </c>
      <c r="M107" s="15" t="str">
        <f>[1]Table_3c_B2S_RR!AC105</f>
        <v>-</v>
      </c>
      <c r="N107" s="15" t="str">
        <f>[1]Table_3c_B2S_RR!AF105</f>
        <v>-</v>
      </c>
      <c r="O107" s="15" t="str">
        <f>[1]Table_3c_B2S_RR!AI105</f>
        <v>-</v>
      </c>
      <c r="P107" s="15" t="str">
        <f>[1]Table_3c_B2S_RR!AL105</f>
        <v>W</v>
      </c>
      <c r="Q107" s="15" t="str">
        <f>[1]Table_3c_B2S_RR!AO105</f>
        <v>-</v>
      </c>
      <c r="R107" s="15" t="str">
        <f>[1]Table_3c_B2S_RR!AR105</f>
        <v>-</v>
      </c>
      <c r="S107" s="15" t="str">
        <f>[1]Table_3c_B2S_RR!AU105</f>
        <v>-</v>
      </c>
      <c r="T107" s="15" t="str">
        <f>[1]Table_3c_B2S_RR!AX105</f>
        <v>-</v>
      </c>
    </row>
    <row r="108" spans="1:20" x14ac:dyDescent="0.3">
      <c r="A108" s="8" t="str">
        <f>[1]Table_3c_B2S_RR!A106</f>
        <v>Uinta Region</v>
      </c>
      <c r="B108" s="9" t="str">
        <f>[1]Table_3c_B2S_RR!B106</f>
        <v>Alabama</v>
      </c>
      <c r="C108" s="15" t="str">
        <f>[1]Table_3c_B2S_RR!E106</f>
        <v>$32.36</v>
      </c>
      <c r="D108" s="15" t="str">
        <f>[1]Table_3c_B2S_RR!H106</f>
        <v>W</v>
      </c>
      <c r="E108" s="15" t="str">
        <f>[1]Table_3c_B2S_RR!K106</f>
        <v>W</v>
      </c>
      <c r="F108" s="15" t="str">
        <f>[1]Table_3c_B2S_RR!N106</f>
        <v>W</v>
      </c>
      <c r="G108" s="15" t="str">
        <f>[1]Table_3c_B2S_RR!Q106</f>
        <v>W</v>
      </c>
      <c r="H108" s="15" t="str">
        <f>[1]Table_3c_B2S_RR!T106</f>
        <v>W</v>
      </c>
      <c r="I108" s="15" t="str">
        <f>[1]Table_3c_B2S_RR!W106</f>
        <v>W</v>
      </c>
      <c r="J108" s="15" t="str">
        <f>[1]Table_3c_B2S_RR!Z106</f>
        <v>-</v>
      </c>
      <c r="K108" s="10" t="str">
        <f t="shared" si="4"/>
        <v>Uinta Region</v>
      </c>
      <c r="L108" s="10" t="str">
        <f t="shared" si="4"/>
        <v>Alabama</v>
      </c>
      <c r="M108" s="15" t="str">
        <f>[1]Table_3c_B2S_RR!AC106</f>
        <v>-</v>
      </c>
      <c r="N108" s="15" t="str">
        <f>[1]Table_3c_B2S_RR!AF106</f>
        <v>-</v>
      </c>
      <c r="O108" s="15" t="str">
        <f>[1]Table_3c_B2S_RR!AI106</f>
        <v>-</v>
      </c>
      <c r="P108" s="15" t="str">
        <f>[1]Table_3c_B2S_RR!AL106</f>
        <v>-</v>
      </c>
      <c r="Q108" s="15" t="str">
        <f>[1]Table_3c_B2S_RR!AO106</f>
        <v>-</v>
      </c>
      <c r="R108" s="15" t="str">
        <f>[1]Table_3c_B2S_RR!AR106</f>
        <v>-</v>
      </c>
      <c r="S108" s="15" t="str">
        <f>[1]Table_3c_B2S_RR!AU106</f>
        <v>-</v>
      </c>
      <c r="T108" s="15" t="str">
        <f>[1]Table_3c_B2S_RR!AX106</f>
        <v>-</v>
      </c>
    </row>
    <row r="109" spans="1:20" x14ac:dyDescent="0.3">
      <c r="A109" s="8" t="str">
        <f>[1]Table_3c_B2S_RR!A107</f>
        <v>Uinta Region</v>
      </c>
      <c r="B109" s="9" t="str">
        <f>[1]Table_3c_B2S_RR!B107</f>
        <v>Arizona</v>
      </c>
      <c r="C109" s="15" t="str">
        <f>[1]Table_3c_B2S_RR!E107</f>
        <v>W</v>
      </c>
      <c r="D109" s="15" t="str">
        <f>[1]Table_3c_B2S_RR!H107</f>
        <v>W</v>
      </c>
      <c r="E109" s="15" t="str">
        <f>[1]Table_3c_B2S_RR!K107</f>
        <v>-</v>
      </c>
      <c r="F109" s="15" t="str">
        <f>[1]Table_3c_B2S_RR!N107</f>
        <v>W</v>
      </c>
      <c r="G109" s="15" t="str">
        <f>[1]Table_3c_B2S_RR!Q107</f>
        <v>W</v>
      </c>
      <c r="H109" s="15" t="str">
        <f>[1]Table_3c_B2S_RR!T107</f>
        <v>-</v>
      </c>
      <c r="I109" s="15" t="str">
        <f>[1]Table_3c_B2S_RR!W107</f>
        <v>W</v>
      </c>
      <c r="J109" s="15" t="str">
        <f>[1]Table_3c_B2S_RR!Z107</f>
        <v>W</v>
      </c>
      <c r="K109" s="10" t="str">
        <f t="shared" si="4"/>
        <v>Uinta Region</v>
      </c>
      <c r="L109" s="10" t="str">
        <f t="shared" si="4"/>
        <v>Arizona</v>
      </c>
      <c r="M109" s="15" t="str">
        <f>[1]Table_3c_B2S_RR!AC107</f>
        <v>W</v>
      </c>
      <c r="N109" s="15" t="str">
        <f>[1]Table_3c_B2S_RR!AF107</f>
        <v>W</v>
      </c>
      <c r="O109" s="15" t="str">
        <f>[1]Table_3c_B2S_RR!AI107</f>
        <v>-</v>
      </c>
      <c r="P109" s="15" t="str">
        <f>[1]Table_3c_B2S_RR!AL107</f>
        <v>-</v>
      </c>
      <c r="Q109" s="15" t="str">
        <f>[1]Table_3c_B2S_RR!AO107</f>
        <v>W</v>
      </c>
      <c r="R109" s="15" t="str">
        <f>[1]Table_3c_B2S_RR!AR107</f>
        <v>W</v>
      </c>
      <c r="S109" s="15" t="str">
        <f>[1]Table_3c_B2S_RR!AU107</f>
        <v>-</v>
      </c>
      <c r="T109" s="15" t="str">
        <f>[1]Table_3c_B2S_RR!AX107</f>
        <v>-</v>
      </c>
    </row>
    <row r="110" spans="1:20" x14ac:dyDescent="0.3">
      <c r="A110" s="8" t="str">
        <f>[1]Table_3c_B2S_RR!A108</f>
        <v>Uinta Region</v>
      </c>
      <c r="B110" s="9" t="str">
        <f>[1]Table_3c_B2S_RR!B108</f>
        <v>Arkansas</v>
      </c>
      <c r="C110" s="15" t="str">
        <f>[1]Table_3c_B2S_RR!E108</f>
        <v>W</v>
      </c>
      <c r="D110" s="15" t="str">
        <f>[1]Table_3c_B2S_RR!H108</f>
        <v>-</v>
      </c>
      <c r="E110" s="15" t="str">
        <f>[1]Table_3c_B2S_RR!K108</f>
        <v>-</v>
      </c>
      <c r="F110" s="15" t="str">
        <f>[1]Table_3c_B2S_RR!N108</f>
        <v>-</v>
      </c>
      <c r="G110" s="15" t="str">
        <f>[1]Table_3c_B2S_RR!Q108</f>
        <v>-</v>
      </c>
      <c r="H110" s="15" t="str">
        <f>[1]Table_3c_B2S_RR!T108</f>
        <v>-</v>
      </c>
      <c r="I110" s="15" t="str">
        <f>[1]Table_3c_B2S_RR!W108</f>
        <v>-</v>
      </c>
      <c r="J110" s="15" t="str">
        <f>[1]Table_3c_B2S_RR!Z108</f>
        <v>-</v>
      </c>
      <c r="K110" s="10" t="str">
        <f t="shared" si="4"/>
        <v>Uinta Region</v>
      </c>
      <c r="L110" s="10" t="str">
        <f t="shared" si="4"/>
        <v>Arkansas</v>
      </c>
      <c r="M110" s="15" t="str">
        <f>[1]Table_3c_B2S_RR!AC108</f>
        <v>-</v>
      </c>
      <c r="N110" s="15" t="str">
        <f>[1]Table_3c_B2S_RR!AF108</f>
        <v>-</v>
      </c>
      <c r="O110" s="15" t="str">
        <f>[1]Table_3c_B2S_RR!AI108</f>
        <v>-</v>
      </c>
      <c r="P110" s="15" t="str">
        <f>[1]Table_3c_B2S_RR!AL108</f>
        <v>-</v>
      </c>
      <c r="Q110" s="15" t="str">
        <f>[1]Table_3c_B2S_RR!AO108</f>
        <v>-</v>
      </c>
      <c r="R110" s="15" t="str">
        <f>[1]Table_3c_B2S_RR!AR108</f>
        <v>-</v>
      </c>
      <c r="S110" s="15" t="str">
        <f>[1]Table_3c_B2S_RR!AU108</f>
        <v>-</v>
      </c>
      <c r="T110" s="15" t="str">
        <f>[1]Table_3c_B2S_RR!AX108</f>
        <v>-</v>
      </c>
    </row>
    <row r="111" spans="1:20" x14ac:dyDescent="0.3">
      <c r="A111" s="8" t="str">
        <f>[1]Table_3c_B2S_RR!A109</f>
        <v>Uinta Region</v>
      </c>
      <c r="B111" s="9" t="str">
        <f>[1]Table_3c_B2S_RR!B109</f>
        <v>California</v>
      </c>
      <c r="C111" s="15" t="str">
        <f>[1]Table_3c_B2S_RR!E109</f>
        <v>$29.36</v>
      </c>
      <c r="D111" s="15" t="str">
        <f>[1]Table_3c_B2S_RR!H109</f>
        <v>$32.63</v>
      </c>
      <c r="E111" s="15" t="str">
        <f>[1]Table_3c_B2S_RR!K109</f>
        <v>$37.81</v>
      </c>
      <c r="F111" s="15" t="str">
        <f>[1]Table_3c_B2S_RR!N109</f>
        <v>$36.74</v>
      </c>
      <c r="G111" s="15" t="str">
        <f>[1]Table_3c_B2S_RR!Q109</f>
        <v>W</v>
      </c>
      <c r="H111" s="15" t="str">
        <f>[1]Table_3c_B2S_RR!T109</f>
        <v>W</v>
      </c>
      <c r="I111" s="15" t="str">
        <f>[1]Table_3c_B2S_RR!W109</f>
        <v>W</v>
      </c>
      <c r="J111" s="15" t="str">
        <f>[1]Table_3c_B2S_RR!Z109</f>
        <v>-</v>
      </c>
      <c r="K111" s="10" t="str">
        <f t="shared" si="4"/>
        <v>Uinta Region</v>
      </c>
      <c r="L111" s="10" t="str">
        <f t="shared" si="4"/>
        <v>California</v>
      </c>
      <c r="M111" s="15" t="str">
        <f>[1]Table_3c_B2S_RR!AC109</f>
        <v>-</v>
      </c>
      <c r="N111" s="15" t="str">
        <f>[1]Table_3c_B2S_RR!AF109</f>
        <v>-</v>
      </c>
      <c r="O111" s="15" t="str">
        <f>[1]Table_3c_B2S_RR!AI109</f>
        <v>-</v>
      </c>
      <c r="P111" s="15" t="str">
        <f>[1]Table_3c_B2S_RR!AL109</f>
        <v>-</v>
      </c>
      <c r="Q111" s="15" t="str">
        <f>[1]Table_3c_B2S_RR!AO109</f>
        <v>-</v>
      </c>
      <c r="R111" s="15" t="str">
        <f>[1]Table_3c_B2S_RR!AR109</f>
        <v>-</v>
      </c>
      <c r="S111" s="15" t="str">
        <f>[1]Table_3c_B2S_RR!AU109</f>
        <v>-</v>
      </c>
      <c r="T111" s="15" t="str">
        <f>[1]Table_3c_B2S_RR!AX109</f>
        <v>-</v>
      </c>
    </row>
    <row r="112" spans="1:20" x14ac:dyDescent="0.3">
      <c r="A112" s="8" t="str">
        <f>[1]Table_3c_B2S_RR!A110</f>
        <v>Uinta Region</v>
      </c>
      <c r="B112" s="9" t="str">
        <f>[1]Table_3c_B2S_RR!B110</f>
        <v>Colorado</v>
      </c>
      <c r="C112" s="15" t="str">
        <f>[1]Table_3c_B2S_RR!E110</f>
        <v>$14.16</v>
      </c>
      <c r="D112" s="15" t="str">
        <f>[1]Table_3c_B2S_RR!H110</f>
        <v>$8.47</v>
      </c>
      <c r="E112" s="15" t="str">
        <f>[1]Table_3c_B2S_RR!K110</f>
        <v>$9.02</v>
      </c>
      <c r="F112" s="15" t="str">
        <f>[1]Table_3c_B2S_RR!N110</f>
        <v>$10.95</v>
      </c>
      <c r="G112" s="15" t="str">
        <f>[1]Table_3c_B2S_RR!Q110</f>
        <v>$10.68</v>
      </c>
      <c r="H112" s="15" t="str">
        <f>[1]Table_3c_B2S_RR!T110</f>
        <v>$10.46</v>
      </c>
      <c r="I112" s="15" t="str">
        <f>[1]Table_3c_B2S_RR!W110</f>
        <v>$10.47</v>
      </c>
      <c r="J112" s="15" t="str">
        <f>[1]Table_3c_B2S_RR!Z110</f>
        <v>$9.16</v>
      </c>
      <c r="K112" s="10" t="str">
        <f t="shared" si="4"/>
        <v>Uinta Region</v>
      </c>
      <c r="L112" s="10" t="str">
        <f t="shared" si="4"/>
        <v>Colorado</v>
      </c>
      <c r="M112" s="15" t="str">
        <f>[1]Table_3c_B2S_RR!AC110</f>
        <v>$9.55</v>
      </c>
      <c r="N112" s="15" t="str">
        <f>[1]Table_3c_B2S_RR!AF110</f>
        <v>$7.17</v>
      </c>
      <c r="O112" s="15" t="str">
        <f>[1]Table_3c_B2S_RR!AI110</f>
        <v>W</v>
      </c>
      <c r="P112" s="15" t="str">
        <f>[1]Table_3c_B2S_RR!AL110</f>
        <v>W</v>
      </c>
      <c r="Q112" s="15" t="str">
        <f>[1]Table_3c_B2S_RR!AO110</f>
        <v>W</v>
      </c>
      <c r="R112" s="15" t="str">
        <f>[1]Table_3c_B2S_RR!AR110</f>
        <v>W</v>
      </c>
      <c r="S112" s="15" t="str">
        <f>[1]Table_3c_B2S_RR!AU110</f>
        <v>W</v>
      </c>
      <c r="T112" s="15" t="str">
        <f>[1]Table_3c_B2S_RR!AX110</f>
        <v>W</v>
      </c>
    </row>
    <row r="113" spans="1:20" x14ac:dyDescent="0.3">
      <c r="A113" s="8" t="str">
        <f>[1]Table_3c_B2S_RR!A111</f>
        <v>Uinta Region</v>
      </c>
      <c r="B113" s="9" t="str">
        <f>[1]Table_3c_B2S_RR!B111</f>
        <v>Florida</v>
      </c>
      <c r="C113" s="15" t="str">
        <f>[1]Table_3c_B2S_RR!E111</f>
        <v>-</v>
      </c>
      <c r="D113" s="15" t="str">
        <f>[1]Table_3c_B2S_RR!H111</f>
        <v>-</v>
      </c>
      <c r="E113" s="15" t="str">
        <f>[1]Table_3c_B2S_RR!K111</f>
        <v>-</v>
      </c>
      <c r="F113" s="15" t="str">
        <f>[1]Table_3c_B2S_RR!N111</f>
        <v>-</v>
      </c>
      <c r="G113" s="15" t="str">
        <f>[1]Table_3c_B2S_RR!Q111</f>
        <v>-</v>
      </c>
      <c r="H113" s="15" t="str">
        <f>[1]Table_3c_B2S_RR!T111</f>
        <v>W</v>
      </c>
      <c r="I113" s="15" t="str">
        <f>[1]Table_3c_B2S_RR!W111</f>
        <v>-</v>
      </c>
      <c r="J113" s="15" t="str">
        <f>[1]Table_3c_B2S_RR!Z111</f>
        <v>W</v>
      </c>
      <c r="K113" s="10" t="str">
        <f t="shared" si="4"/>
        <v>Uinta Region</v>
      </c>
      <c r="L113" s="10" t="str">
        <f t="shared" si="4"/>
        <v>Florida</v>
      </c>
      <c r="M113" s="15" t="str">
        <f>[1]Table_3c_B2S_RR!AC111</f>
        <v>W</v>
      </c>
      <c r="N113" s="15" t="str">
        <f>[1]Table_3c_B2S_RR!AF111</f>
        <v>W</v>
      </c>
      <c r="O113" s="15" t="str">
        <f>[1]Table_3c_B2S_RR!AI111</f>
        <v>W</v>
      </c>
      <c r="P113" s="15" t="str">
        <f>[1]Table_3c_B2S_RR!AL111</f>
        <v>-</v>
      </c>
      <c r="Q113" s="15" t="str">
        <f>[1]Table_3c_B2S_RR!AO111</f>
        <v>-</v>
      </c>
      <c r="R113" s="15" t="str">
        <f>[1]Table_3c_B2S_RR!AR111</f>
        <v>-</v>
      </c>
      <c r="S113" s="15" t="str">
        <f>[1]Table_3c_B2S_RR!AU111</f>
        <v>-</v>
      </c>
      <c r="T113" s="15" t="str">
        <f>[1]Table_3c_B2S_RR!AX111</f>
        <v>-</v>
      </c>
    </row>
    <row r="114" spans="1:20" x14ac:dyDescent="0.3">
      <c r="A114" s="8" t="str">
        <f>[1]Table_3c_B2S_RR!A112</f>
        <v>Uinta Region</v>
      </c>
      <c r="B114" s="9" t="str">
        <f>[1]Table_3c_B2S_RR!B112</f>
        <v>Georgia</v>
      </c>
      <c r="C114" s="15" t="str">
        <f>[1]Table_3c_B2S_RR!E112</f>
        <v>W</v>
      </c>
      <c r="D114" s="15" t="str">
        <f>[1]Table_3c_B2S_RR!H112</f>
        <v>-</v>
      </c>
      <c r="E114" s="15" t="str">
        <f>[1]Table_3c_B2S_RR!K112</f>
        <v>-</v>
      </c>
      <c r="F114" s="15" t="str">
        <f>[1]Table_3c_B2S_RR!N112</f>
        <v>-</v>
      </c>
      <c r="G114" s="15" t="str">
        <f>[1]Table_3c_B2S_RR!Q112</f>
        <v>-</v>
      </c>
      <c r="H114" s="15" t="str">
        <f>[1]Table_3c_B2S_RR!T112</f>
        <v>-</v>
      </c>
      <c r="I114" s="15" t="str">
        <f>[1]Table_3c_B2S_RR!W112</f>
        <v>-</v>
      </c>
      <c r="J114" s="15" t="str">
        <f>[1]Table_3c_B2S_RR!Z112</f>
        <v>-</v>
      </c>
      <c r="K114" s="10" t="str">
        <f t="shared" si="4"/>
        <v>Uinta Region</v>
      </c>
      <c r="L114" s="10" t="str">
        <f t="shared" si="4"/>
        <v>Georgia</v>
      </c>
      <c r="M114" s="15" t="str">
        <f>[1]Table_3c_B2S_RR!AC112</f>
        <v>-</v>
      </c>
      <c r="N114" s="15" t="str">
        <f>[1]Table_3c_B2S_RR!AF112</f>
        <v>-</v>
      </c>
      <c r="O114" s="15" t="str">
        <f>[1]Table_3c_B2S_RR!AI112</f>
        <v>-</v>
      </c>
      <c r="P114" s="15" t="str">
        <f>[1]Table_3c_B2S_RR!AL112</f>
        <v>-</v>
      </c>
      <c r="Q114" s="15" t="str">
        <f>[1]Table_3c_B2S_RR!AO112</f>
        <v>-</v>
      </c>
      <c r="R114" s="15" t="str">
        <f>[1]Table_3c_B2S_RR!AR112</f>
        <v>-</v>
      </c>
      <c r="S114" s="15" t="str">
        <f>[1]Table_3c_B2S_RR!AU112</f>
        <v>-</v>
      </c>
      <c r="T114" s="15" t="str">
        <f>[1]Table_3c_B2S_RR!AX112</f>
        <v>-</v>
      </c>
    </row>
    <row r="115" spans="1:20" x14ac:dyDescent="0.3">
      <c r="A115" s="8" t="str">
        <f>[1]Table_3c_B2S_RR!A113</f>
        <v>Uinta Region</v>
      </c>
      <c r="B115" s="9" t="str">
        <f>[1]Table_3c_B2S_RR!B113</f>
        <v>Illinois</v>
      </c>
      <c r="C115" s="15" t="str">
        <f>[1]Table_3c_B2S_RR!E113</f>
        <v>-</v>
      </c>
      <c r="D115" s="15" t="str">
        <f>[1]Table_3c_B2S_RR!H113</f>
        <v>-</v>
      </c>
      <c r="E115" s="15" t="str">
        <f>[1]Table_3c_B2S_RR!K113</f>
        <v>W</v>
      </c>
      <c r="F115" s="15" t="str">
        <f>[1]Table_3c_B2S_RR!N113</f>
        <v>W</v>
      </c>
      <c r="G115" s="15" t="str">
        <f>[1]Table_3c_B2S_RR!Q113</f>
        <v>W</v>
      </c>
      <c r="H115" s="15" t="str">
        <f>[1]Table_3c_B2S_RR!T113</f>
        <v>W</v>
      </c>
      <c r="I115" s="15" t="str">
        <f>[1]Table_3c_B2S_RR!W113</f>
        <v>-</v>
      </c>
      <c r="J115" s="15" t="str">
        <f>[1]Table_3c_B2S_RR!Z113</f>
        <v>-</v>
      </c>
      <c r="K115" s="10" t="str">
        <f t="shared" si="4"/>
        <v>Uinta Region</v>
      </c>
      <c r="L115" s="10" t="str">
        <f t="shared" si="4"/>
        <v>Illinois</v>
      </c>
      <c r="M115" s="15" t="str">
        <f>[1]Table_3c_B2S_RR!AC113</f>
        <v>-</v>
      </c>
      <c r="N115" s="15" t="str">
        <f>[1]Table_3c_B2S_RR!AF113</f>
        <v>-</v>
      </c>
      <c r="O115" s="15" t="str">
        <f>[1]Table_3c_B2S_RR!AI113</f>
        <v>W</v>
      </c>
      <c r="P115" s="15" t="str">
        <f>[1]Table_3c_B2S_RR!AL113</f>
        <v>W</v>
      </c>
      <c r="Q115" s="15" t="str">
        <f>[1]Table_3c_B2S_RR!AO113</f>
        <v>W</v>
      </c>
      <c r="R115" s="15" t="str">
        <f>[1]Table_3c_B2S_RR!AR113</f>
        <v>-</v>
      </c>
      <c r="S115" s="15" t="str">
        <f>[1]Table_3c_B2S_RR!AU113</f>
        <v>-</v>
      </c>
      <c r="T115" s="15" t="str">
        <f>[1]Table_3c_B2S_RR!AX113</f>
        <v>-</v>
      </c>
    </row>
    <row r="116" spans="1:20" x14ac:dyDescent="0.3">
      <c r="A116" s="8" t="str">
        <f>[1]Table_3c_B2S_RR!A114</f>
        <v>Uinta Region</v>
      </c>
      <c r="B116" s="9" t="str">
        <f>[1]Table_3c_B2S_RR!B114</f>
        <v>Indiana</v>
      </c>
      <c r="C116" s="15" t="str">
        <f>[1]Table_3c_B2S_RR!E114</f>
        <v>-</v>
      </c>
      <c r="D116" s="15" t="str">
        <f>[1]Table_3c_B2S_RR!H114</f>
        <v>W</v>
      </c>
      <c r="E116" s="15" t="str">
        <f>[1]Table_3c_B2S_RR!K114</f>
        <v>W</v>
      </c>
      <c r="F116" s="15" t="str">
        <f>[1]Table_3c_B2S_RR!N114</f>
        <v>-</v>
      </c>
      <c r="G116" s="15" t="str">
        <f>[1]Table_3c_B2S_RR!Q114</f>
        <v>-</v>
      </c>
      <c r="H116" s="15" t="str">
        <f>[1]Table_3c_B2S_RR!T114</f>
        <v>-</v>
      </c>
      <c r="I116" s="15" t="str">
        <f>[1]Table_3c_B2S_RR!W114</f>
        <v>W</v>
      </c>
      <c r="J116" s="15" t="str">
        <f>[1]Table_3c_B2S_RR!Z114</f>
        <v>-</v>
      </c>
      <c r="K116" s="10" t="str">
        <f t="shared" si="4"/>
        <v>Uinta Region</v>
      </c>
      <c r="L116" s="10" t="str">
        <f t="shared" si="4"/>
        <v>Indiana</v>
      </c>
      <c r="M116" s="15" t="str">
        <f>[1]Table_3c_B2S_RR!AC114</f>
        <v>-</v>
      </c>
      <c r="N116" s="15" t="str">
        <f>[1]Table_3c_B2S_RR!AF114</f>
        <v>-</v>
      </c>
      <c r="O116" s="15" t="str">
        <f>[1]Table_3c_B2S_RR!AI114</f>
        <v>-</v>
      </c>
      <c r="P116" s="15" t="str">
        <f>[1]Table_3c_B2S_RR!AL114</f>
        <v>-</v>
      </c>
      <c r="Q116" s="15" t="str">
        <f>[1]Table_3c_B2S_RR!AO114</f>
        <v>-</v>
      </c>
      <c r="R116" s="15" t="str">
        <f>[1]Table_3c_B2S_RR!AR114</f>
        <v>-</v>
      </c>
      <c r="S116" s="15" t="str">
        <f>[1]Table_3c_B2S_RR!AU114</f>
        <v>W</v>
      </c>
      <c r="T116" s="15" t="str">
        <f>[1]Table_3c_B2S_RR!AX114</f>
        <v>W</v>
      </c>
    </row>
    <row r="117" spans="1:20" x14ac:dyDescent="0.3">
      <c r="A117" s="8" t="str">
        <f>[1]Table_3c_B2S_RR!A115</f>
        <v>Uinta Region</v>
      </c>
      <c r="B117" s="9" t="str">
        <f>[1]Table_3c_B2S_RR!B115</f>
        <v>Iowa</v>
      </c>
      <c r="C117" s="15" t="str">
        <f>[1]Table_3c_B2S_RR!E115</f>
        <v>W</v>
      </c>
      <c r="D117" s="15" t="str">
        <f>[1]Table_3c_B2S_RR!H115</f>
        <v>-</v>
      </c>
      <c r="E117" s="15" t="str">
        <f>[1]Table_3c_B2S_RR!K115</f>
        <v>-</v>
      </c>
      <c r="F117" s="15" t="str">
        <f>[1]Table_3c_B2S_RR!N115</f>
        <v>-</v>
      </c>
      <c r="G117" s="15" t="str">
        <f>[1]Table_3c_B2S_RR!Q115</f>
        <v>-</v>
      </c>
      <c r="H117" s="15" t="str">
        <f>[1]Table_3c_B2S_RR!T115</f>
        <v>-</v>
      </c>
      <c r="I117" s="15" t="str">
        <f>[1]Table_3c_B2S_RR!W115</f>
        <v>-</v>
      </c>
      <c r="J117" s="15" t="str">
        <f>[1]Table_3c_B2S_RR!Z115</f>
        <v>-</v>
      </c>
      <c r="K117" s="10" t="str">
        <f t="shared" si="4"/>
        <v>Uinta Region</v>
      </c>
      <c r="L117" s="10" t="str">
        <f t="shared" si="4"/>
        <v>Iowa</v>
      </c>
      <c r="M117" s="15" t="str">
        <f>[1]Table_3c_B2S_RR!AC115</f>
        <v>-</v>
      </c>
      <c r="N117" s="15" t="str">
        <f>[1]Table_3c_B2S_RR!AF115</f>
        <v>-</v>
      </c>
      <c r="O117" s="15" t="str">
        <f>[1]Table_3c_B2S_RR!AI115</f>
        <v>-</v>
      </c>
      <c r="P117" s="15" t="str">
        <f>[1]Table_3c_B2S_RR!AL115</f>
        <v>-</v>
      </c>
      <c r="Q117" s="15" t="str">
        <f>[1]Table_3c_B2S_RR!AO115</f>
        <v>-</v>
      </c>
      <c r="R117" s="15" t="str">
        <f>[1]Table_3c_B2S_RR!AR115</f>
        <v>-</v>
      </c>
      <c r="S117" s="15" t="str">
        <f>[1]Table_3c_B2S_RR!AU115</f>
        <v>-</v>
      </c>
      <c r="T117" s="15" t="str">
        <f>[1]Table_3c_B2S_RR!AX115</f>
        <v>-</v>
      </c>
    </row>
    <row r="118" spans="1:20" x14ac:dyDescent="0.3">
      <c r="A118" s="8" t="str">
        <f>[1]Table_3c_B2S_RR!A116</f>
        <v>Uinta Region</v>
      </c>
      <c r="B118" s="9" t="str">
        <f>[1]Table_3c_B2S_RR!B116</f>
        <v>Kentucky</v>
      </c>
      <c r="C118" s="15" t="str">
        <f>[1]Table_3c_B2S_RR!E116</f>
        <v>W</v>
      </c>
      <c r="D118" s="15" t="str">
        <f>[1]Table_3c_B2S_RR!H116</f>
        <v>W</v>
      </c>
      <c r="E118" s="15" t="str">
        <f>[1]Table_3c_B2S_RR!K116</f>
        <v>W</v>
      </c>
      <c r="F118" s="15" t="str">
        <f>[1]Table_3c_B2S_RR!N116</f>
        <v>W</v>
      </c>
      <c r="G118" s="15" t="str">
        <f>[1]Table_3c_B2S_RR!Q116</f>
        <v>W</v>
      </c>
      <c r="H118" s="15" t="str">
        <f>[1]Table_3c_B2S_RR!T116</f>
        <v>W</v>
      </c>
      <c r="I118" s="15" t="str">
        <f>[1]Table_3c_B2S_RR!W116</f>
        <v>W</v>
      </c>
      <c r="J118" s="15" t="str">
        <f>[1]Table_3c_B2S_RR!Z116</f>
        <v>W</v>
      </c>
      <c r="K118" s="10" t="str">
        <f t="shared" si="4"/>
        <v>Uinta Region</v>
      </c>
      <c r="L118" s="10" t="str">
        <f t="shared" si="4"/>
        <v>Kentucky</v>
      </c>
      <c r="M118" s="15" t="str">
        <f>[1]Table_3c_B2S_RR!AC116</f>
        <v>-</v>
      </c>
      <c r="N118" s="15" t="str">
        <f>[1]Table_3c_B2S_RR!AF116</f>
        <v>W</v>
      </c>
      <c r="O118" s="15" t="str">
        <f>[1]Table_3c_B2S_RR!AI116</f>
        <v>-</v>
      </c>
      <c r="P118" s="15" t="str">
        <f>[1]Table_3c_B2S_RR!AL116</f>
        <v>-</v>
      </c>
      <c r="Q118" s="15" t="str">
        <f>[1]Table_3c_B2S_RR!AO116</f>
        <v>-</v>
      </c>
      <c r="R118" s="15" t="str">
        <f>[1]Table_3c_B2S_RR!AR116</f>
        <v>-</v>
      </c>
      <c r="S118" s="15" t="str">
        <f>[1]Table_3c_B2S_RR!AU116</f>
        <v>-</v>
      </c>
      <c r="T118" s="15" t="str">
        <f>[1]Table_3c_B2S_RR!AX116</f>
        <v>W</v>
      </c>
    </row>
    <row r="119" spans="1:20" x14ac:dyDescent="0.3">
      <c r="A119" s="8" t="str">
        <f>[1]Table_3c_B2S_RR!A117</f>
        <v>Uinta Region</v>
      </c>
      <c r="B119" s="9" t="str">
        <f>[1]Table_3c_B2S_RR!B117</f>
        <v>Maryland</v>
      </c>
      <c r="C119" s="15" t="str">
        <f>[1]Table_3c_B2S_RR!E117</f>
        <v>-</v>
      </c>
      <c r="D119" s="15" t="str">
        <f>[1]Table_3c_B2S_RR!H117</f>
        <v>-</v>
      </c>
      <c r="E119" s="15" t="str">
        <f>[1]Table_3c_B2S_RR!K117</f>
        <v>-</v>
      </c>
      <c r="F119" s="15" t="str">
        <f>[1]Table_3c_B2S_RR!N117</f>
        <v>-</v>
      </c>
      <c r="G119" s="15" t="str">
        <f>[1]Table_3c_B2S_RR!Q117</f>
        <v>-</v>
      </c>
      <c r="H119" s="15" t="str">
        <f>[1]Table_3c_B2S_RR!T117</f>
        <v>-</v>
      </c>
      <c r="I119" s="15" t="str">
        <f>[1]Table_3c_B2S_RR!W117</f>
        <v>W</v>
      </c>
      <c r="J119" s="15" t="str">
        <f>[1]Table_3c_B2S_RR!Z117</f>
        <v>W</v>
      </c>
      <c r="K119" s="10" t="str">
        <f t="shared" si="4"/>
        <v>Uinta Region</v>
      </c>
      <c r="L119" s="10" t="str">
        <f t="shared" si="4"/>
        <v>Maryland</v>
      </c>
      <c r="M119" s="15" t="str">
        <f>[1]Table_3c_B2S_RR!AC117</f>
        <v>W</v>
      </c>
      <c r="N119" s="15" t="str">
        <f>[1]Table_3c_B2S_RR!AF117</f>
        <v>W</v>
      </c>
      <c r="O119" s="15" t="str">
        <f>[1]Table_3c_B2S_RR!AI117</f>
        <v>W</v>
      </c>
      <c r="P119" s="15" t="str">
        <f>[1]Table_3c_B2S_RR!AL117</f>
        <v>W</v>
      </c>
      <c r="Q119" s="15" t="str">
        <f>[1]Table_3c_B2S_RR!AO117</f>
        <v>-</v>
      </c>
      <c r="R119" s="15" t="str">
        <f>[1]Table_3c_B2S_RR!AR117</f>
        <v>-</v>
      </c>
      <c r="S119" s="15" t="str">
        <f>[1]Table_3c_B2S_RR!AU117</f>
        <v>-</v>
      </c>
      <c r="T119" s="15" t="str">
        <f>[1]Table_3c_B2S_RR!AX117</f>
        <v>-</v>
      </c>
    </row>
    <row r="120" spans="1:20" x14ac:dyDescent="0.3">
      <c r="A120" s="8" t="str">
        <f>[1]Table_3c_B2S_RR!A118</f>
        <v>Uinta Region</v>
      </c>
      <c r="B120" s="9" t="str">
        <f>[1]Table_3c_B2S_RR!B118</f>
        <v>Michigan</v>
      </c>
      <c r="C120" s="15" t="str">
        <f>[1]Table_3c_B2S_RR!E118</f>
        <v>W</v>
      </c>
      <c r="D120" s="15" t="str">
        <f>[1]Table_3c_B2S_RR!H118</f>
        <v>W</v>
      </c>
      <c r="E120" s="15" t="str">
        <f>[1]Table_3c_B2S_RR!K118</f>
        <v>W</v>
      </c>
      <c r="F120" s="15" t="str">
        <f>[1]Table_3c_B2S_RR!N118</f>
        <v>$31.92</v>
      </c>
      <c r="G120" s="15" t="str">
        <f>[1]Table_3c_B2S_RR!Q118</f>
        <v>W</v>
      </c>
      <c r="H120" s="15" t="str">
        <f>[1]Table_3c_B2S_RR!T118</f>
        <v>W</v>
      </c>
      <c r="I120" s="15" t="str">
        <f>[1]Table_3c_B2S_RR!W118</f>
        <v>W</v>
      </c>
      <c r="J120" s="15" t="str">
        <f>[1]Table_3c_B2S_RR!Z118</f>
        <v>-</v>
      </c>
      <c r="K120" s="10" t="str">
        <f t="shared" si="4"/>
        <v>Uinta Region</v>
      </c>
      <c r="L120" s="10" t="str">
        <f t="shared" si="4"/>
        <v>Michigan</v>
      </c>
      <c r="M120" s="15" t="str">
        <f>[1]Table_3c_B2S_RR!AC118</f>
        <v>-</v>
      </c>
      <c r="N120" s="15" t="str">
        <f>[1]Table_3c_B2S_RR!AF118</f>
        <v>-</v>
      </c>
      <c r="O120" s="15" t="str">
        <f>[1]Table_3c_B2S_RR!AI118</f>
        <v>-</v>
      </c>
      <c r="P120" s="15" t="str">
        <f>[1]Table_3c_B2S_RR!AL118</f>
        <v>-</v>
      </c>
      <c r="Q120" s="15" t="str">
        <f>[1]Table_3c_B2S_RR!AO118</f>
        <v>W</v>
      </c>
      <c r="R120" s="15" t="str">
        <f>[1]Table_3c_B2S_RR!AR118</f>
        <v>W</v>
      </c>
      <c r="S120" s="15" t="str">
        <f>[1]Table_3c_B2S_RR!AU118</f>
        <v>W</v>
      </c>
      <c r="T120" s="15" t="str">
        <f>[1]Table_3c_B2S_RR!AX118</f>
        <v>-</v>
      </c>
    </row>
    <row r="121" spans="1:20" x14ac:dyDescent="0.3">
      <c r="A121" s="8" t="str">
        <f>[1]Table_3c_B2S_RR!A119</f>
        <v>Uinta Region</v>
      </c>
      <c r="B121" s="9" t="str">
        <f>[1]Table_3c_B2S_RR!B119</f>
        <v>Mississippi</v>
      </c>
      <c r="C121" s="15" t="str">
        <f>[1]Table_3c_B2S_RR!E119</f>
        <v>W</v>
      </c>
      <c r="D121" s="15" t="str">
        <f>[1]Table_3c_B2S_RR!H119</f>
        <v>W</v>
      </c>
      <c r="E121" s="15" t="str">
        <f>[1]Table_3c_B2S_RR!K119</f>
        <v>W</v>
      </c>
      <c r="F121" s="15" t="str">
        <f>[1]Table_3c_B2S_RR!N119</f>
        <v>W</v>
      </c>
      <c r="G121" s="15" t="str">
        <f>[1]Table_3c_B2S_RR!Q119</f>
        <v>W</v>
      </c>
      <c r="H121" s="15" t="str">
        <f>[1]Table_3c_B2S_RR!T119</f>
        <v>W</v>
      </c>
      <c r="I121" s="15" t="str">
        <f>[1]Table_3c_B2S_RR!W119</f>
        <v>W</v>
      </c>
      <c r="J121" s="15" t="str">
        <f>[1]Table_3c_B2S_RR!Z119</f>
        <v>W</v>
      </c>
      <c r="K121" s="10" t="str">
        <f t="shared" si="4"/>
        <v>Uinta Region</v>
      </c>
      <c r="L121" s="10" t="str">
        <f t="shared" si="4"/>
        <v>Mississippi</v>
      </c>
      <c r="M121" s="15" t="str">
        <f>[1]Table_3c_B2S_RR!AC119</f>
        <v>W</v>
      </c>
      <c r="N121" s="15" t="str">
        <f>[1]Table_3c_B2S_RR!AF119</f>
        <v>W</v>
      </c>
      <c r="O121" s="15" t="str">
        <f>[1]Table_3c_B2S_RR!AI119</f>
        <v>W</v>
      </c>
      <c r="P121" s="15" t="str">
        <f>[1]Table_3c_B2S_RR!AL119</f>
        <v>W</v>
      </c>
      <c r="Q121" s="15" t="str">
        <f>[1]Table_3c_B2S_RR!AO119</f>
        <v>W</v>
      </c>
      <c r="R121" s="15" t="str">
        <f>[1]Table_3c_B2S_RR!AR119</f>
        <v>W</v>
      </c>
      <c r="S121" s="15" t="str">
        <f>[1]Table_3c_B2S_RR!AU119</f>
        <v>W</v>
      </c>
      <c r="T121" s="15" t="str">
        <f>[1]Table_3c_B2S_RR!AX119</f>
        <v>W</v>
      </c>
    </row>
    <row r="122" spans="1:20" x14ac:dyDescent="0.3">
      <c r="A122" s="8" t="str">
        <f>[1]Table_3c_B2S_RR!A120</f>
        <v>Uinta Region</v>
      </c>
      <c r="B122" s="9" t="str">
        <f>[1]Table_3c_B2S_RR!B120</f>
        <v>Missouri</v>
      </c>
      <c r="C122" s="15" t="str">
        <f>[1]Table_3c_B2S_RR!E120</f>
        <v>W</v>
      </c>
      <c r="D122" s="15" t="str">
        <f>[1]Table_3c_B2S_RR!H120</f>
        <v>W</v>
      </c>
      <c r="E122" s="15" t="str">
        <f>[1]Table_3c_B2S_RR!K120</f>
        <v>W</v>
      </c>
      <c r="F122" s="15" t="str">
        <f>[1]Table_3c_B2S_RR!N120</f>
        <v>W</v>
      </c>
      <c r="G122" s="15" t="str">
        <f>[1]Table_3c_B2S_RR!Q120</f>
        <v>W</v>
      </c>
      <c r="H122" s="15" t="str">
        <f>[1]Table_3c_B2S_RR!T120</f>
        <v>-</v>
      </c>
      <c r="I122" s="15" t="str">
        <f>[1]Table_3c_B2S_RR!W120</f>
        <v>-</v>
      </c>
      <c r="J122" s="15" t="str">
        <f>[1]Table_3c_B2S_RR!Z120</f>
        <v>-</v>
      </c>
      <c r="K122" s="10" t="str">
        <f t="shared" si="4"/>
        <v>Uinta Region</v>
      </c>
      <c r="L122" s="10" t="str">
        <f t="shared" si="4"/>
        <v>Missouri</v>
      </c>
      <c r="M122" s="15" t="str">
        <f>[1]Table_3c_B2S_RR!AC120</f>
        <v>-</v>
      </c>
      <c r="N122" s="15" t="str">
        <f>[1]Table_3c_B2S_RR!AF120</f>
        <v>-</v>
      </c>
      <c r="O122" s="15" t="str">
        <f>[1]Table_3c_B2S_RR!AI120</f>
        <v>-</v>
      </c>
      <c r="P122" s="15" t="str">
        <f>[1]Table_3c_B2S_RR!AL120</f>
        <v>-</v>
      </c>
      <c r="Q122" s="15" t="str">
        <f>[1]Table_3c_B2S_RR!AO120</f>
        <v>-</v>
      </c>
      <c r="R122" s="15" t="str">
        <f>[1]Table_3c_B2S_RR!AR120</f>
        <v>-</v>
      </c>
      <c r="S122" s="15" t="str">
        <f>[1]Table_3c_B2S_RR!AU120</f>
        <v>-</v>
      </c>
      <c r="T122" s="15" t="str">
        <f>[1]Table_3c_B2S_RR!AX120</f>
        <v>-</v>
      </c>
    </row>
    <row r="123" spans="1:20" x14ac:dyDescent="0.3">
      <c r="A123" s="8" t="str">
        <f>[1]Table_3c_B2S_RR!A121</f>
        <v>Uinta Region</v>
      </c>
      <c r="B123" s="9" t="str">
        <f>[1]Table_3c_B2S_RR!B121</f>
        <v>Nebraska</v>
      </c>
      <c r="C123" s="15" t="str">
        <f>[1]Table_3c_B2S_RR!E121</f>
        <v>W</v>
      </c>
      <c r="D123" s="15" t="str">
        <f>[1]Table_3c_B2S_RR!H121</f>
        <v>W</v>
      </c>
      <c r="E123" s="15" t="str">
        <f>[1]Table_3c_B2S_RR!K121</f>
        <v>-</v>
      </c>
      <c r="F123" s="15" t="str">
        <f>[1]Table_3c_B2S_RR!N121</f>
        <v>-</v>
      </c>
      <c r="G123" s="15" t="str">
        <f>[1]Table_3c_B2S_RR!Q121</f>
        <v>-</v>
      </c>
      <c r="H123" s="15" t="str">
        <f>[1]Table_3c_B2S_RR!T121</f>
        <v>-</v>
      </c>
      <c r="I123" s="15" t="str">
        <f>[1]Table_3c_B2S_RR!W121</f>
        <v>-</v>
      </c>
      <c r="J123" s="15" t="str">
        <f>[1]Table_3c_B2S_RR!Z121</f>
        <v>-</v>
      </c>
      <c r="K123" s="10" t="str">
        <f t="shared" si="4"/>
        <v>Uinta Region</v>
      </c>
      <c r="L123" s="10" t="str">
        <f t="shared" si="4"/>
        <v>Nebraska</v>
      </c>
      <c r="M123" s="15" t="str">
        <f>[1]Table_3c_B2S_RR!AC121</f>
        <v>-</v>
      </c>
      <c r="N123" s="15" t="str">
        <f>[1]Table_3c_B2S_RR!AF121</f>
        <v>-</v>
      </c>
      <c r="O123" s="15" t="str">
        <f>[1]Table_3c_B2S_RR!AI121</f>
        <v>-</v>
      </c>
      <c r="P123" s="15" t="str">
        <f>[1]Table_3c_B2S_RR!AL121</f>
        <v>-</v>
      </c>
      <c r="Q123" s="15" t="str">
        <f>[1]Table_3c_B2S_RR!AO121</f>
        <v>-</v>
      </c>
      <c r="R123" s="15" t="str">
        <f>[1]Table_3c_B2S_RR!AR121</f>
        <v>-</v>
      </c>
      <c r="S123" s="15" t="str">
        <f>[1]Table_3c_B2S_RR!AU121</f>
        <v>-</v>
      </c>
      <c r="T123" s="15" t="str">
        <f>[1]Table_3c_B2S_RR!AX121</f>
        <v>-</v>
      </c>
    </row>
    <row r="124" spans="1:20" x14ac:dyDescent="0.3">
      <c r="A124" s="8" t="str">
        <f>[1]Table_3c_B2S_RR!A122</f>
        <v>Uinta Region</v>
      </c>
      <c r="B124" s="9" t="str">
        <f>[1]Table_3c_B2S_RR!B122</f>
        <v>Nevada</v>
      </c>
      <c r="C124" s="15" t="str">
        <f>[1]Table_3c_B2S_RR!E122</f>
        <v>W</v>
      </c>
      <c r="D124" s="15" t="str">
        <f>[1]Table_3c_B2S_RR!H122</f>
        <v>W</v>
      </c>
      <c r="E124" s="15" t="str">
        <f>[1]Table_3c_B2S_RR!K122</f>
        <v>W</v>
      </c>
      <c r="F124" s="15" t="str">
        <f>[1]Table_3c_B2S_RR!N122</f>
        <v>W</v>
      </c>
      <c r="G124" s="15" t="str">
        <f>[1]Table_3c_B2S_RR!Q122</f>
        <v>W</v>
      </c>
      <c r="H124" s="15" t="str">
        <f>[1]Table_3c_B2S_RR!T122</f>
        <v>W</v>
      </c>
      <c r="I124" s="15" t="str">
        <f>[1]Table_3c_B2S_RR!W122</f>
        <v>W</v>
      </c>
      <c r="J124" s="15" t="str">
        <f>[1]Table_3c_B2S_RR!Z122</f>
        <v>W</v>
      </c>
      <c r="K124" s="10" t="str">
        <f t="shared" si="4"/>
        <v>Uinta Region</v>
      </c>
      <c r="L124" s="10" t="str">
        <f t="shared" si="4"/>
        <v>Nevada</v>
      </c>
      <c r="M124" s="15" t="str">
        <f>[1]Table_3c_B2S_RR!AC122</f>
        <v>W</v>
      </c>
      <c r="N124" s="15" t="str">
        <f>[1]Table_3c_B2S_RR!AF122</f>
        <v>-</v>
      </c>
      <c r="O124" s="15" t="str">
        <f>[1]Table_3c_B2S_RR!AI122</f>
        <v>W</v>
      </c>
      <c r="P124" s="15" t="str">
        <f>[1]Table_3c_B2S_RR!AL122</f>
        <v>W</v>
      </c>
      <c r="Q124" s="15" t="str">
        <f>[1]Table_3c_B2S_RR!AO122</f>
        <v>W</v>
      </c>
      <c r="R124" s="15" t="str">
        <f>[1]Table_3c_B2S_RR!AR122</f>
        <v>W</v>
      </c>
      <c r="S124" s="15" t="str">
        <f>[1]Table_3c_B2S_RR!AU122</f>
        <v>W</v>
      </c>
      <c r="T124" s="15" t="str">
        <f>[1]Table_3c_B2S_RR!AX122</f>
        <v>W</v>
      </c>
    </row>
    <row r="125" spans="1:20" x14ac:dyDescent="0.3">
      <c r="A125" s="8" t="str">
        <f>[1]Table_3c_B2S_RR!A123</f>
        <v>Uinta Region</v>
      </c>
      <c r="B125" s="9" t="str">
        <f>[1]Table_3c_B2S_RR!B123</f>
        <v>New York</v>
      </c>
      <c r="C125" s="15" t="str">
        <f>[1]Table_3c_B2S_RR!E123</f>
        <v>-</v>
      </c>
      <c r="D125" s="15" t="str">
        <f>[1]Table_3c_B2S_RR!H123</f>
        <v>-</v>
      </c>
      <c r="E125" s="15" t="str">
        <f>[1]Table_3c_B2S_RR!K123</f>
        <v>-</v>
      </c>
      <c r="F125" s="15" t="str">
        <f>[1]Table_3c_B2S_RR!N123</f>
        <v>W</v>
      </c>
      <c r="G125" s="15" t="str">
        <f>[1]Table_3c_B2S_RR!Q123</f>
        <v>-</v>
      </c>
      <c r="H125" s="15" t="str">
        <f>[1]Table_3c_B2S_RR!T123</f>
        <v>-</v>
      </c>
      <c r="I125" s="15" t="str">
        <f>[1]Table_3c_B2S_RR!W123</f>
        <v>-</v>
      </c>
      <c r="J125" s="15" t="str">
        <f>[1]Table_3c_B2S_RR!Z123</f>
        <v>-</v>
      </c>
      <c r="K125" s="10" t="str">
        <f t="shared" si="4"/>
        <v>Uinta Region</v>
      </c>
      <c r="L125" s="10" t="str">
        <f t="shared" si="4"/>
        <v>New York</v>
      </c>
      <c r="M125" s="15" t="str">
        <f>[1]Table_3c_B2S_RR!AC123</f>
        <v>-</v>
      </c>
      <c r="N125" s="15" t="str">
        <f>[1]Table_3c_B2S_RR!AF123</f>
        <v>-</v>
      </c>
      <c r="O125" s="15" t="str">
        <f>[1]Table_3c_B2S_RR!AI123</f>
        <v>-</v>
      </c>
      <c r="P125" s="15" t="str">
        <f>[1]Table_3c_B2S_RR!AL123</f>
        <v>-</v>
      </c>
      <c r="Q125" s="15" t="str">
        <f>[1]Table_3c_B2S_RR!AO123</f>
        <v>-</v>
      </c>
      <c r="R125" s="15" t="str">
        <f>[1]Table_3c_B2S_RR!AR123</f>
        <v>-</v>
      </c>
      <c r="S125" s="15" t="str">
        <f>[1]Table_3c_B2S_RR!AU123</f>
        <v>-</v>
      </c>
      <c r="T125" s="15" t="str">
        <f>[1]Table_3c_B2S_RR!AX123</f>
        <v>-</v>
      </c>
    </row>
    <row r="126" spans="1:20" x14ac:dyDescent="0.3">
      <c r="A126" s="8" t="str">
        <f>[1]Table_3c_B2S_RR!A124</f>
        <v>Uinta Region</v>
      </c>
      <c r="B126" s="9" t="str">
        <f>[1]Table_3c_B2S_RR!B124</f>
        <v>Ohio</v>
      </c>
      <c r="C126" s="15" t="str">
        <f>[1]Table_3c_B2S_RR!E124</f>
        <v>-</v>
      </c>
      <c r="D126" s="15" t="str">
        <f>[1]Table_3c_B2S_RR!H124</f>
        <v>-</v>
      </c>
      <c r="E126" s="15" t="str">
        <f>[1]Table_3c_B2S_RR!K124</f>
        <v>-</v>
      </c>
      <c r="F126" s="15" t="str">
        <f>[1]Table_3c_B2S_RR!N124</f>
        <v>-</v>
      </c>
      <c r="G126" s="15" t="str">
        <f>[1]Table_3c_B2S_RR!Q124</f>
        <v>-</v>
      </c>
      <c r="H126" s="15" t="str">
        <f>[1]Table_3c_B2S_RR!T124</f>
        <v>-</v>
      </c>
      <c r="I126" s="15" t="str">
        <f>[1]Table_3c_B2S_RR!W124</f>
        <v>-</v>
      </c>
      <c r="J126" s="15" t="str">
        <f>[1]Table_3c_B2S_RR!Z124</f>
        <v>-</v>
      </c>
      <c r="K126" s="10" t="str">
        <f t="shared" si="4"/>
        <v>Uinta Region</v>
      </c>
      <c r="L126" s="10" t="str">
        <f t="shared" si="4"/>
        <v>Ohio</v>
      </c>
      <c r="M126" s="15" t="str">
        <f>[1]Table_3c_B2S_RR!AC124</f>
        <v>W</v>
      </c>
      <c r="N126" s="15" t="str">
        <f>[1]Table_3c_B2S_RR!AF124</f>
        <v>W</v>
      </c>
      <c r="O126" s="15" t="str">
        <f>[1]Table_3c_B2S_RR!AI124</f>
        <v>W</v>
      </c>
      <c r="P126" s="15" t="str">
        <f>[1]Table_3c_B2S_RR!AL124</f>
        <v>W</v>
      </c>
      <c r="Q126" s="15" t="str">
        <f>[1]Table_3c_B2S_RR!AO124</f>
        <v>W</v>
      </c>
      <c r="R126" s="15" t="str">
        <f>[1]Table_3c_B2S_RR!AR124</f>
        <v>W</v>
      </c>
      <c r="S126" s="15" t="str">
        <f>[1]Table_3c_B2S_RR!AU124</f>
        <v>W</v>
      </c>
      <c r="T126" s="15" t="str">
        <f>[1]Table_3c_B2S_RR!AX124</f>
        <v>-</v>
      </c>
    </row>
    <row r="127" spans="1:20" x14ac:dyDescent="0.3">
      <c r="A127" s="8" t="str">
        <f>[1]Table_3c_B2S_RR!A125</f>
        <v>Uinta Region</v>
      </c>
      <c r="B127" s="9" t="str">
        <f>[1]Table_3c_B2S_RR!B125</f>
        <v>Oklahoma</v>
      </c>
      <c r="C127" s="15" t="str">
        <f>[1]Table_3c_B2S_RR!E125</f>
        <v>-</v>
      </c>
      <c r="D127" s="15" t="str">
        <f>[1]Table_3c_B2S_RR!H125</f>
        <v>W</v>
      </c>
      <c r="E127" s="15" t="str">
        <f>[1]Table_3c_B2S_RR!K125</f>
        <v>-</v>
      </c>
      <c r="F127" s="15" t="str">
        <f>[1]Table_3c_B2S_RR!N125</f>
        <v>W</v>
      </c>
      <c r="G127" s="15" t="str">
        <f>[1]Table_3c_B2S_RR!Q125</f>
        <v>W</v>
      </c>
      <c r="H127" s="15" t="str">
        <f>[1]Table_3c_B2S_RR!T125</f>
        <v>-</v>
      </c>
      <c r="I127" s="15" t="str">
        <f>[1]Table_3c_B2S_RR!W125</f>
        <v>-</v>
      </c>
      <c r="J127" s="15" t="str">
        <f>[1]Table_3c_B2S_RR!Z125</f>
        <v>-</v>
      </c>
      <c r="K127" s="10" t="str">
        <f t="shared" si="4"/>
        <v>Uinta Region</v>
      </c>
      <c r="L127" s="10" t="str">
        <f t="shared" si="4"/>
        <v>Oklahoma</v>
      </c>
      <c r="M127" s="15" t="str">
        <f>[1]Table_3c_B2S_RR!AC125</f>
        <v>-</v>
      </c>
      <c r="N127" s="15" t="str">
        <f>[1]Table_3c_B2S_RR!AF125</f>
        <v>-</v>
      </c>
      <c r="O127" s="15" t="str">
        <f>[1]Table_3c_B2S_RR!AI125</f>
        <v>-</v>
      </c>
      <c r="P127" s="15" t="str">
        <f>[1]Table_3c_B2S_RR!AL125</f>
        <v>-</v>
      </c>
      <c r="Q127" s="15" t="str">
        <f>[1]Table_3c_B2S_RR!AO125</f>
        <v>-</v>
      </c>
      <c r="R127" s="15" t="str">
        <f>[1]Table_3c_B2S_RR!AR125</f>
        <v>W</v>
      </c>
      <c r="S127" s="15" t="str">
        <f>[1]Table_3c_B2S_RR!AU125</f>
        <v>-</v>
      </c>
      <c r="T127" s="15" t="str">
        <f>[1]Table_3c_B2S_RR!AX125</f>
        <v>-</v>
      </c>
    </row>
    <row r="128" spans="1:20" x14ac:dyDescent="0.3">
      <c r="A128" s="8" t="str">
        <f>[1]Table_3c_B2S_RR!A126</f>
        <v>Uinta Region</v>
      </c>
      <c r="B128" s="9" t="str">
        <f>[1]Table_3c_B2S_RR!B126</f>
        <v>Pennsylvania</v>
      </c>
      <c r="C128" s="15" t="str">
        <f>[1]Table_3c_B2S_RR!E126</f>
        <v>-</v>
      </c>
      <c r="D128" s="15" t="str">
        <f>[1]Table_3c_B2S_RR!H126</f>
        <v>-</v>
      </c>
      <c r="E128" s="15" t="str">
        <f>[1]Table_3c_B2S_RR!K126</f>
        <v>-</v>
      </c>
      <c r="F128" s="15" t="str">
        <f>[1]Table_3c_B2S_RR!N126</f>
        <v>-</v>
      </c>
      <c r="G128" s="15" t="str">
        <f>[1]Table_3c_B2S_RR!Q126</f>
        <v>-</v>
      </c>
      <c r="H128" s="15" t="str">
        <f>[1]Table_3c_B2S_RR!T126</f>
        <v>-</v>
      </c>
      <c r="I128" s="15" t="str">
        <f>[1]Table_3c_B2S_RR!W126</f>
        <v>-</v>
      </c>
      <c r="J128" s="15" t="str">
        <f>[1]Table_3c_B2S_RR!Z126</f>
        <v>-</v>
      </c>
      <c r="K128" s="10" t="str">
        <f t="shared" si="4"/>
        <v>Uinta Region</v>
      </c>
      <c r="L128" s="10" t="str">
        <f t="shared" si="4"/>
        <v>Pennsylvania</v>
      </c>
      <c r="M128" s="15" t="str">
        <f>[1]Table_3c_B2S_RR!AC126</f>
        <v>W</v>
      </c>
      <c r="N128" s="15" t="str">
        <f>[1]Table_3c_B2S_RR!AF126</f>
        <v>-</v>
      </c>
      <c r="O128" s="15" t="str">
        <f>[1]Table_3c_B2S_RR!AI126</f>
        <v>-</v>
      </c>
      <c r="P128" s="15" t="str">
        <f>[1]Table_3c_B2S_RR!AL126</f>
        <v>-</v>
      </c>
      <c r="Q128" s="15" t="str">
        <f>[1]Table_3c_B2S_RR!AO126</f>
        <v>-</v>
      </c>
      <c r="R128" s="15" t="str">
        <f>[1]Table_3c_B2S_RR!AR126</f>
        <v>-</v>
      </c>
      <c r="S128" s="15" t="str">
        <f>[1]Table_3c_B2S_RR!AU126</f>
        <v>-</v>
      </c>
      <c r="T128" s="15" t="str">
        <f>[1]Table_3c_B2S_RR!AX126</f>
        <v>-</v>
      </c>
    </row>
    <row r="129" spans="1:20" x14ac:dyDescent="0.3">
      <c r="A129" s="8" t="str">
        <f>[1]Table_3c_B2S_RR!A127</f>
        <v>Uinta Region</v>
      </c>
      <c r="B129" s="9" t="str">
        <f>[1]Table_3c_B2S_RR!B127</f>
        <v>Tennessee</v>
      </c>
      <c r="C129" s="15" t="str">
        <f>[1]Table_3c_B2S_RR!E127</f>
        <v>$24.74</v>
      </c>
      <c r="D129" s="15" t="str">
        <f>[1]Table_3c_B2S_RR!H127</f>
        <v>$23.68</v>
      </c>
      <c r="E129" s="15" t="str">
        <f>[1]Table_3c_B2S_RR!K127</f>
        <v>$25.23</v>
      </c>
      <c r="F129" s="15" t="str">
        <f>[1]Table_3c_B2S_RR!N127</f>
        <v>$29.29</v>
      </c>
      <c r="G129" s="15" t="str">
        <f>[1]Table_3c_B2S_RR!Q127</f>
        <v>$30.17</v>
      </c>
      <c r="H129" s="15" t="str">
        <f>[1]Table_3c_B2S_RR!T127</f>
        <v>$28.21</v>
      </c>
      <c r="I129" s="15" t="str">
        <f>[1]Table_3c_B2S_RR!W127</f>
        <v>$29.62</v>
      </c>
      <c r="J129" s="15" t="str">
        <f>[1]Table_3c_B2S_RR!Z127</f>
        <v>-</v>
      </c>
      <c r="K129" s="10" t="str">
        <f t="shared" si="4"/>
        <v>Uinta Region</v>
      </c>
      <c r="L129" s="10" t="str">
        <f t="shared" si="4"/>
        <v>Tennessee</v>
      </c>
      <c r="M129" s="15" t="str">
        <f>[1]Table_3c_B2S_RR!AC127</f>
        <v>-</v>
      </c>
      <c r="N129" s="15" t="str">
        <f>[1]Table_3c_B2S_RR!AF127</f>
        <v>-</v>
      </c>
      <c r="O129" s="15" t="str">
        <f>[1]Table_3c_B2S_RR!AI127</f>
        <v>-</v>
      </c>
      <c r="P129" s="15" t="str">
        <f>[1]Table_3c_B2S_RR!AL127</f>
        <v>-</v>
      </c>
      <c r="Q129" s="15" t="str">
        <f>[1]Table_3c_B2S_RR!AO127</f>
        <v>-</v>
      </c>
      <c r="R129" s="15" t="str">
        <f>[1]Table_3c_B2S_RR!AR127</f>
        <v>W</v>
      </c>
      <c r="S129" s="15" t="str">
        <f>[1]Table_3c_B2S_RR!AU127</f>
        <v>W</v>
      </c>
      <c r="T129" s="15" t="str">
        <f>[1]Table_3c_B2S_RR!AX127</f>
        <v>-</v>
      </c>
    </row>
    <row r="130" spans="1:20" x14ac:dyDescent="0.3">
      <c r="A130" s="8" t="str">
        <f>[1]Table_3c_B2S_RR!A128</f>
        <v>Uinta Region</v>
      </c>
      <c r="B130" s="9" t="str">
        <f>[1]Table_3c_B2S_RR!B128</f>
        <v>Utah</v>
      </c>
      <c r="C130" s="15" t="str">
        <f>[1]Table_3c_B2S_RR!E128</f>
        <v>W</v>
      </c>
      <c r="D130" s="15" t="str">
        <f>[1]Table_3c_B2S_RR!H128</f>
        <v>W</v>
      </c>
      <c r="E130" s="15" t="str">
        <f>[1]Table_3c_B2S_RR!K128</f>
        <v>W</v>
      </c>
      <c r="F130" s="15" t="str">
        <f>[1]Table_3c_B2S_RR!N128</f>
        <v>W</v>
      </c>
      <c r="G130" s="15" t="str">
        <f>[1]Table_3c_B2S_RR!Q128</f>
        <v>W</v>
      </c>
      <c r="H130" s="15" t="str">
        <f>[1]Table_3c_B2S_RR!T128</f>
        <v>W</v>
      </c>
      <c r="I130" s="15" t="str">
        <f>[1]Table_3c_B2S_RR!W128</f>
        <v>W</v>
      </c>
      <c r="J130" s="15" t="str">
        <f>[1]Table_3c_B2S_RR!Z128</f>
        <v>W</v>
      </c>
      <c r="K130" s="10" t="str">
        <f t="shared" si="4"/>
        <v>Uinta Region</v>
      </c>
      <c r="L130" s="10" t="str">
        <f t="shared" si="4"/>
        <v>Utah</v>
      </c>
      <c r="M130" s="15" t="str">
        <f>[1]Table_3c_B2S_RR!AC128</f>
        <v>W</v>
      </c>
      <c r="N130" s="15" t="str">
        <f>[1]Table_3c_B2S_RR!AF128</f>
        <v>W</v>
      </c>
      <c r="O130" s="15" t="str">
        <f>[1]Table_3c_B2S_RR!AI128</f>
        <v>W</v>
      </c>
      <c r="P130" s="15" t="str">
        <f>[1]Table_3c_B2S_RR!AL128</f>
        <v>W</v>
      </c>
      <c r="Q130" s="15" t="str">
        <f>[1]Table_3c_B2S_RR!AO128</f>
        <v>W</v>
      </c>
      <c r="R130" s="15" t="str">
        <f>[1]Table_3c_B2S_RR!AR128</f>
        <v>W</v>
      </c>
      <c r="S130" s="15" t="str">
        <f>[1]Table_3c_B2S_RR!AU128</f>
        <v>W</v>
      </c>
      <c r="T130" s="15" t="str">
        <f>[1]Table_3c_B2S_RR!AX128</f>
        <v>W</v>
      </c>
    </row>
    <row r="131" spans="1:20" x14ac:dyDescent="0.3">
      <c r="A131" s="8" t="str">
        <f>[1]Table_3c_B2S_RR!A129</f>
        <v>Uinta Region</v>
      </c>
      <c r="B131" s="9" t="str">
        <f>[1]Table_3c_B2S_RR!B129</f>
        <v>Virginia</v>
      </c>
      <c r="C131" s="15" t="str">
        <f>[1]Table_3c_B2S_RR!E129</f>
        <v>-</v>
      </c>
      <c r="D131" s="15" t="str">
        <f>[1]Table_3c_B2S_RR!H129</f>
        <v>W</v>
      </c>
      <c r="E131" s="15" t="str">
        <f>[1]Table_3c_B2S_RR!K129</f>
        <v>W</v>
      </c>
      <c r="F131" s="15" t="str">
        <f>[1]Table_3c_B2S_RR!N129</f>
        <v>W</v>
      </c>
      <c r="G131" s="15" t="str">
        <f>[1]Table_3c_B2S_RR!Q129</f>
        <v>W</v>
      </c>
      <c r="H131" s="15" t="str">
        <f>[1]Table_3c_B2S_RR!T129</f>
        <v>-</v>
      </c>
      <c r="I131" s="15" t="str">
        <f>[1]Table_3c_B2S_RR!W129</f>
        <v>-</v>
      </c>
      <c r="J131" s="15" t="str">
        <f>[1]Table_3c_B2S_RR!Z129</f>
        <v>-</v>
      </c>
      <c r="K131" s="10" t="str">
        <f t="shared" ref="K131:L132" si="5">A131</f>
        <v>Uinta Region</v>
      </c>
      <c r="L131" s="10" t="str">
        <f t="shared" si="5"/>
        <v>Virginia</v>
      </c>
      <c r="M131" s="15" t="str">
        <f>[1]Table_3c_B2S_RR!AC129</f>
        <v>-</v>
      </c>
      <c r="N131" s="15" t="str">
        <f>[1]Table_3c_B2S_RR!AF129</f>
        <v>-</v>
      </c>
      <c r="O131" s="15" t="str">
        <f>[1]Table_3c_B2S_RR!AI129</f>
        <v>-</v>
      </c>
      <c r="P131" s="15" t="str">
        <f>[1]Table_3c_B2S_RR!AL129</f>
        <v>-</v>
      </c>
      <c r="Q131" s="15" t="str">
        <f>[1]Table_3c_B2S_RR!AO129</f>
        <v>-</v>
      </c>
      <c r="R131" s="15" t="str">
        <f>[1]Table_3c_B2S_RR!AR129</f>
        <v>-</v>
      </c>
      <c r="S131" s="15" t="str">
        <f>[1]Table_3c_B2S_RR!AU129</f>
        <v>-</v>
      </c>
      <c r="T131" s="15" t="str">
        <f>[1]Table_3c_B2S_RR!AX129</f>
        <v>-</v>
      </c>
    </row>
    <row r="132" spans="1:20" x14ac:dyDescent="0.3">
      <c r="A132" s="16" t="str">
        <f>[1]Table_3c_B2S_RR!A130</f>
        <v>Uinta Region</v>
      </c>
      <c r="B132" s="17" t="str">
        <f>[1]Table_3c_B2S_RR!B130</f>
        <v>Wisconsin</v>
      </c>
      <c r="C132" s="18" t="str">
        <f>[1]Table_3c_B2S_RR!E130</f>
        <v>W</v>
      </c>
      <c r="D132" s="18" t="str">
        <f>[1]Table_3c_B2S_RR!H130</f>
        <v>W</v>
      </c>
      <c r="E132" s="18" t="str">
        <f>[1]Table_3c_B2S_RR!K130</f>
        <v>W</v>
      </c>
      <c r="F132" s="18" t="str">
        <f>[1]Table_3c_B2S_RR!N130</f>
        <v>W</v>
      </c>
      <c r="G132" s="18" t="str">
        <f>[1]Table_3c_B2S_RR!Q130</f>
        <v>W</v>
      </c>
      <c r="H132" s="18" t="str">
        <f>[1]Table_3c_B2S_RR!T130</f>
        <v>-</v>
      </c>
      <c r="I132" s="18" t="str">
        <f>[1]Table_3c_B2S_RR!W130</f>
        <v>W</v>
      </c>
      <c r="J132" s="18" t="str">
        <f>[1]Table_3c_B2S_RR!Z130</f>
        <v>-</v>
      </c>
      <c r="K132" s="19" t="str">
        <f t="shared" si="5"/>
        <v>Uinta Region</v>
      </c>
      <c r="L132" s="19" t="str">
        <f t="shared" si="5"/>
        <v>Wisconsin</v>
      </c>
      <c r="M132" s="18" t="str">
        <f>[1]Table_3c_B2S_RR!AC130</f>
        <v>W</v>
      </c>
      <c r="N132" s="18" t="str">
        <f>[1]Table_3c_B2S_RR!AF130</f>
        <v>-</v>
      </c>
      <c r="O132" s="18" t="str">
        <f>[1]Table_3c_B2S_RR!AI130</f>
        <v>-</v>
      </c>
      <c r="P132" s="18" t="str">
        <f>[1]Table_3c_B2S_RR!AL130</f>
        <v>-</v>
      </c>
      <c r="Q132" s="18" t="str">
        <f>[1]Table_3c_B2S_RR!AO130</f>
        <v>-</v>
      </c>
      <c r="R132" s="18" t="str">
        <f>[1]Table_3c_B2S_RR!AR130</f>
        <v>-</v>
      </c>
      <c r="S132" s="18" t="str">
        <f>[1]Table_3c_B2S_RR!AU130</f>
        <v>-</v>
      </c>
      <c r="T132" s="18" t="str">
        <f>[1]Table_3c_B2S_RR!AX130</f>
        <v>-</v>
      </c>
    </row>
    <row r="133" spans="1:20" x14ac:dyDescent="0.3">
      <c r="A133" s="11" t="s">
        <v>4</v>
      </c>
      <c r="B133" s="11"/>
      <c r="C133" s="11"/>
      <c r="D133" s="11"/>
      <c r="E133" s="11"/>
      <c r="F133" s="11"/>
      <c r="G133" s="11"/>
      <c r="H133" s="11"/>
      <c r="I133" s="11"/>
      <c r="J133" s="11"/>
      <c r="K133" s="11" t="s">
        <v>4</v>
      </c>
      <c r="L133" s="11"/>
      <c r="M133" s="11"/>
      <c r="N133" s="11"/>
      <c r="O133" s="11"/>
      <c r="P133" s="11"/>
      <c r="Q133" s="11"/>
      <c r="R133" s="11"/>
      <c r="S133" s="11"/>
      <c r="T133" s="11"/>
    </row>
    <row r="134" spans="1:20" x14ac:dyDescent="0.3">
      <c r="A134" s="12" t="s">
        <v>5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 t="s">
        <v>5</v>
      </c>
      <c r="L134" s="12"/>
      <c r="M134" s="12"/>
      <c r="N134" s="12"/>
      <c r="O134" s="12"/>
      <c r="P134" s="12"/>
      <c r="Q134" s="12"/>
      <c r="R134" s="12"/>
      <c r="S134" s="12"/>
      <c r="T134" s="12"/>
    </row>
    <row r="135" spans="1:20" x14ac:dyDescent="0.3">
      <c r="A135" s="13" t="s">
        <v>6</v>
      </c>
      <c r="B135" s="14"/>
      <c r="C135" s="14"/>
      <c r="D135" s="14"/>
      <c r="E135" s="14"/>
      <c r="F135" s="14"/>
      <c r="G135" s="14"/>
      <c r="H135" s="14"/>
      <c r="I135" s="14"/>
      <c r="J135" s="14"/>
      <c r="K135" s="13" t="s">
        <v>6</v>
      </c>
      <c r="L135" s="14"/>
    </row>
    <row r="136" spans="1:20" x14ac:dyDescent="0.3">
      <c r="A136" s="9" t="s">
        <v>7</v>
      </c>
      <c r="C136" s="4"/>
      <c r="D136" s="4"/>
      <c r="E136" s="4"/>
      <c r="F136" s="4"/>
      <c r="G136" s="4"/>
      <c r="H136" s="4"/>
      <c r="I136" s="4"/>
      <c r="J136" s="4"/>
      <c r="K136" s="9" t="s">
        <v>7</v>
      </c>
      <c r="L136" s="4"/>
    </row>
    <row r="137" spans="1:20" x14ac:dyDescent="0.3">
      <c r="A137" s="9" t="s">
        <v>8</v>
      </c>
      <c r="C137" s="4"/>
      <c r="D137" s="4"/>
      <c r="E137" s="4"/>
      <c r="F137" s="4"/>
      <c r="G137" s="4"/>
      <c r="H137" s="4"/>
      <c r="I137" s="4"/>
      <c r="J137" s="4"/>
      <c r="K137" s="9" t="s">
        <v>8</v>
      </c>
      <c r="L137" s="4"/>
    </row>
  </sheetData>
  <pageMargins left="0.7" right="0.7" top="0.75" bottom="0.75" header="0.3" footer="0.3"/>
  <pageSetup scale="64" orientation="portrait" horizontalDpi="1200" verticalDpi="1200" r:id="rId1"/>
  <rowBreaks count="1" manualBreakCount="1">
    <brk id="67" max="19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3c_Nominal</vt:lpstr>
      <vt:lpstr>'Table 3c_Nominal'!Print_Titles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Church, Jonathan D.</dc:creator>
  <cp:lastModifiedBy>Church, Jonathan D.</cp:lastModifiedBy>
  <cp:lastPrinted>2025-01-15T21:02:29Z</cp:lastPrinted>
  <dcterms:created xsi:type="dcterms:W3CDTF">2025-01-15T20:57:02Z</dcterms:created>
  <dcterms:modified xsi:type="dcterms:W3CDTF">2025-01-16T15:30:04Z</dcterms:modified>
</cp:coreProperties>
</file>